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2eb65afc4e4dc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ostenrechner" sheetId="1" r:id="Rbc86f693b13d433e"/>
    <x:sheet xmlns:r="http://schemas.openxmlformats.org/officeDocument/2006/relationships" name="Druckansicht" sheetId="2" r:id="Re7bd50b444c8461e"/>
  </x:sheets>
  <x:definedNames>
    <x:definedName name="_xlnm.Print_Area" localSheetId="1">'Druckansicht'!$A$1:$H$26</x:definedName>
  </x:definedName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#,##0.00 €"/>
    <x:numFmt numFmtId="201" formatCode="0.00 €"/>
    <x:numFmt numFmtId="202" formatCode="#,##0"/>
  </x:numFmts>
  <x:fonts count="10">
    <x:font>
      <x:sz val="11"/>
      <x:name val="Carlito"/>
    </x:font>
    <x:font>
      <x:sz val="10"/>
      <x:color rgb="FF17211D"/>
      <x:name val="Arial"/>
    </x:font>
    <x:font>
      <x:b/>
      <x:sz val="16"/>
      <x:color rgb="FF17382A"/>
      <x:name val="Arial"/>
    </x:font>
    <x:font>
      <x:i/>
      <x:sz val="10"/>
      <x:color rgb="FF5F6E67"/>
      <x:name val="Arial"/>
    </x:font>
    <x:font>
      <x:b/>
      <x:sz val="11"/>
      <x:color rgb="FFFFFFFF"/>
      <x:name val="Arial"/>
    </x:font>
    <x:font>
      <x:b/>
      <x:sz val="10"/>
      <x:color rgb="FFFFFFFF"/>
      <x:name val="Arial"/>
    </x:font>
    <x:font>
      <x:b/>
      <x:sz val="10"/>
      <x:color rgb="FF17382A"/>
      <x:name val="Arial"/>
    </x:font>
    <x:font>
      <x:b/>
      <x:sz val="10"/>
      <x:color rgb="FF17211D"/>
      <x:name val="Arial"/>
    </x:font>
    <x:font>
      <x:i/>
      <x:sz val="10"/>
      <x:color rgb="FF17211D"/>
      <x:name val="Arial"/>
    </x:font>
    <x:font>
      <x:i/>
      <x:sz val="10"/>
      <x:color rgb="FF17382A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17382A"/>
      </x:patternFill>
    </x:fill>
    <x:fill>
      <x:patternFill patternType="solid">
        <x:fgColor rgb="FFEDF7F2"/>
      </x:patternFill>
    </x:fill>
    <x:fill>
      <x:patternFill patternType="solid">
        <x:fgColor rgb="FFFFF8D8"/>
      </x:patternFill>
    </x:fill>
  </x:fills>
  <x:borders count="8">
    <x:border>
      <x:left/>
      <x:right/>
      <x:top/>
      <x:bottom/>
      <x:diagonal/>
    </x:border>
    <x:border>
      <x:left/>
      <x:right/>
      <x:top/>
      <x:bottom style="medium">
        <x:color rgb="FF1F7A4D"/>
      </x:bottom>
      <x:diagonal/>
    </x:border>
    <x:border>
      <x:left/>
      <x:right style="thin">
        <x:color rgb="FFFFFFFF"/>
      </x:right>
      <x:top/>
      <x:bottom style="thin">
        <x:color rgb="FF17382A"/>
      </x:bottom>
      <x:diagonal/>
    </x:border>
    <x:border>
      <x:left style="thin">
        <x:color rgb="FFFFFFFF"/>
      </x:left>
      <x:right style="thin">
        <x:color rgb="FFFFFFFF"/>
      </x:right>
      <x:top/>
      <x:bottom style="thin">
        <x:color rgb="FF17382A"/>
      </x:bottom>
      <x:diagonal/>
    </x:border>
    <x:border>
      <x:left style="thin">
        <x:color rgb="FFFFFFFF"/>
      </x:left>
      <x:right/>
      <x:top/>
      <x:bottom style="thin">
        <x:color rgb="FF17382A"/>
      </x:bottom>
      <x:diagonal/>
    </x:border>
    <x:border>
      <x:left/>
      <x:right/>
      <x:top/>
      <x:bottom style="thin">
        <x:color rgb="FFDCE7E2"/>
      </x:bottom>
      <x:diagonal/>
    </x:border>
    <x:border>
      <x:left style="medium">
        <x:color rgb="FF1F7A4D"/>
      </x:left>
      <x:right/>
      <x:top/>
      <x:bottom/>
      <x:diagonal/>
    </x:border>
    <x:border>
      <x:left/>
      <x:right/>
      <x:top style="thin">
        <x:color rgb="FF1F7A4D"/>
      </x:top>
      <x:bottom/>
      <x:diagonal/>
    </x:border>
  </x:borders>
  <x:cellStyleXfs count="1">
    <x:xf numFmtId="0" fontId="0" fillId="0" borderId="0"/>
  </x:cellStyleXfs>
  <x:cellXfs count="57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1" fillId="0" borderId="1" xfId="0" applyNumberFormat="1" applyFont="1" applyFill="1" applyBorder="1"/>
    <x:xf numFmtId="0" fontId="3" fillId="0" borderId="0" xfId="0" applyNumberFormat="1" applyFont="1" applyFill="1" applyBorder="1"/>
    <x:xf numFmtId="0" fontId="0" fillId="2" borderId="0" xfId="0" applyNumberFormat="1" applyFont="1" applyFill="1" applyBorder="1"/>
    <x:xf numFmtId="0" fontId="4" fillId="2" borderId="0" xfId="0" applyNumberFormat="1" applyFont="1" applyFill="1" applyBorder="1"/>
    <x:xf numFmtId="0" fontId="4" fillId="2" borderId="0" xfId="0" applyNumberFormat="1" applyFont="1" applyFill="1" applyBorder="1" applyAlignment="1">
      <x:alignment horizontal="center"/>
    </x:xf>
    <x:xf numFmtId="200" fontId="0" fillId="0" borderId="0" xfId="0" applyNumberFormat="1" applyFont="1" applyFill="1" applyBorder="1"/>
    <x:xf numFmtId="201" fontId="0" fillId="0" borderId="0" xfId="0" applyNumberFormat="1" applyFont="1" applyFill="1" applyBorder="1"/>
    <x:xf numFmtId="0" fontId="0" fillId="3" borderId="0" xfId="0" applyNumberFormat="1" applyFont="1" applyFill="1" applyBorder="1"/>
    <x:xf numFmtId="200" fontId="0" fillId="3" borderId="0" xfId="0" applyNumberFormat="1" applyFont="1" applyFill="1" applyBorder="1"/>
    <x:xf numFmtId="201" fontId="0" fillId="3" borderId="0" xfId="0" applyNumberFormat="1" applyFont="1" applyFill="1" applyBorder="1"/>
    <x:xf numFmtId="0" fontId="5" fillId="2" borderId="0" xfId="0" applyNumberFormat="1" applyFont="1" applyFill="1" applyBorder="1"/>
    <x:xf numFmtId="0" fontId="5" fillId="2" borderId="2" xfId="0" applyNumberFormat="1" applyFont="1" applyFill="1" applyBorder="1"/>
    <x:xf numFmtId="0" fontId="5" fillId="2" borderId="3" xfId="0" applyNumberFormat="1" applyFont="1" applyFill="1" applyBorder="1"/>
    <x:xf numFmtId="0" fontId="5" fillId="2" borderId="4" xfId="0" applyNumberFormat="1" applyFont="1" applyFill="1" applyBorder="1"/>
    <x:xf numFmtId="0" fontId="5" fillId="2" borderId="2" xfId="0" applyNumberFormat="1" applyFont="1" applyFill="1" applyBorder="1" applyAlignment="1">
      <x:alignment wrapText="1"/>
    </x:xf>
    <x:xf numFmtId="0" fontId="5" fillId="2" borderId="3" xfId="0" applyNumberFormat="1" applyFont="1" applyFill="1" applyBorder="1" applyAlignment="1">
      <x:alignment wrapText="1"/>
    </x:xf>
    <x:xf numFmtId="0" fontId="5" fillId="2" borderId="4" xfId="0" applyNumberFormat="1" applyFont="1" applyFill="1" applyBorder="1" applyAlignment="1">
      <x:alignment wrapText="1"/>
    </x:xf>
    <x:xf numFmtId="0" fontId="5" fillId="2" borderId="2" xfId="0" applyNumberFormat="1" applyFont="1" applyFill="1" applyBorder="1" applyAlignment="1">
      <x:alignment horizontal="center" wrapText="1"/>
    </x:xf>
    <x:xf numFmtId="0" fontId="5" fillId="2" borderId="3" xfId="0" applyNumberFormat="1" applyFont="1" applyFill="1" applyBorder="1" applyAlignment="1">
      <x:alignment horizontal="center" wrapText="1"/>
    </x:xf>
    <x:xf numFmtId="0" fontId="5" fillId="2" borderId="4" xfId="0" applyNumberFormat="1" applyFont="1" applyFill="1" applyBorder="1" applyAlignment="1">
      <x:alignment horizontal="center" wrapText="1"/>
    </x:xf>
    <x:xf numFmtId="0" fontId="5" fillId="2" borderId="2" xfId="0" applyNumberFormat="1" applyFont="1" applyFill="1" applyBorder="1" applyAlignment="1">
      <x:alignment horizontal="center" vertical="center" wrapText="1"/>
    </x:xf>
    <x:xf numFmtId="0" fontId="5" fillId="2" borderId="3" xfId="0" applyNumberFormat="1" applyFont="1" applyFill="1" applyBorder="1" applyAlignment="1">
      <x:alignment horizontal="center" vertical="center" wrapText="1"/>
    </x:xf>
    <x:xf numFmtId="0" fontId="5" fillId="2" borderId="4" xfId="0" applyNumberFormat="1" applyFont="1" applyFill="1" applyBorder="1" applyAlignment="1">
      <x:alignment horizontal="center" vertical="center" wrapText="1"/>
    </x:xf>
    <x:xf numFmtId="0" fontId="0" fillId="4" borderId="0" xfId="0" applyNumberFormat="1" applyFont="1" applyFill="1" applyBorder="1"/>
    <x:xf numFmtId="0" fontId="0" fillId="4" borderId="0" xfId="0" applyNumberFormat="1" applyFont="1" applyFill="1" applyBorder="1" applyAlignment="1">
      <x:alignment vertical="center"/>
    </x:xf>
    <x:xf numFmtId="0" fontId="0" fillId="4" borderId="5" xfId="0" applyNumberFormat="1" applyFont="1" applyFill="1" applyBorder="1" applyAlignment="1">
      <x:alignment vertical="center"/>
    </x:xf>
    <x:xf numFmtId="0" fontId="0" fillId="0" borderId="0" xfId="0" applyNumberFormat="1" applyFont="1" applyFill="1" applyBorder="1" applyAlignment="1">
      <x:alignment vertical="center"/>
    </x:xf>
    <x:xf numFmtId="0" fontId="0" fillId="0" borderId="5" xfId="0" applyNumberFormat="1" applyFont="1" applyFill="1" applyBorder="1" applyAlignment="1">
      <x:alignment vertical="center"/>
    </x:xf>
    <x:xf numFmtId="202" fontId="0" fillId="4" borderId="0" xfId="0" applyNumberFormat="1" applyFont="1" applyFill="1" applyBorder="1" applyAlignment="1">
      <x:alignment vertical="center"/>
    </x:xf>
    <x:xf numFmtId="202" fontId="0" fillId="4" borderId="5" xfId="0" applyNumberFormat="1" applyFont="1" applyFill="1" applyBorder="1" applyAlignment="1">
      <x:alignment vertical="center"/>
    </x:xf>
    <x:xf numFmtId="200" fontId="0" fillId="4" borderId="0" xfId="0" applyNumberFormat="1" applyFont="1" applyFill="1" applyBorder="1" applyAlignment="1">
      <x:alignment vertical="center"/>
    </x:xf>
    <x:xf numFmtId="200" fontId="0" fillId="0" borderId="0" xfId="0" applyNumberFormat="1" applyFont="1" applyFill="1" applyBorder="1" applyAlignment="1">
      <x:alignment vertical="center"/>
    </x:xf>
    <x:xf numFmtId="200" fontId="0" fillId="4" borderId="5" xfId="0" applyNumberFormat="1" applyFont="1" applyFill="1" applyBorder="1" applyAlignment="1">
      <x:alignment vertical="center"/>
    </x:xf>
    <x:xf numFmtId="0" fontId="6" fillId="3" borderId="0" xfId="0" applyNumberFormat="1" applyFont="1" applyFill="1" applyBorder="1"/>
    <x:xf numFmtId="0" fontId="6" fillId="3" borderId="6" xfId="0" applyNumberFormat="1" applyFont="1" applyFill="1" applyBorder="1"/>
    <x:xf numFmtId="0" fontId="6" fillId="3" borderId="6" xfId="0" applyNumberFormat="1" applyFont="1" applyFill="1" applyBorder="1" applyAlignment="1">
      <x:alignment vertical="center"/>
    </x:xf>
    <x:xf numFmtId="0" fontId="6" fillId="3" borderId="0" xfId="0" applyNumberFormat="1" applyFont="1" applyFill="1" applyBorder="1" applyAlignment="1">
      <x:alignment vertical="center"/>
    </x:xf>
    <x:xf numFmtId="0" fontId="0" fillId="0" borderId="1" xfId="0" applyNumberFormat="1" applyFont="1" applyFill="1" applyBorder="1"/>
    <x:xf numFmtId="0" fontId="7" fillId="2" borderId="0" xfId="0" applyNumberFormat="1" applyFont="1" applyFill="1" applyBorder="1"/>
    <x:xf numFmtId="0" fontId="7" fillId="0" borderId="0" xfId="0" applyNumberFormat="1" applyFont="1" applyFill="1" applyBorder="1"/>
    <x:xf numFmtId="0" fontId="8" fillId="0" borderId="0" xfId="0" applyNumberFormat="1" applyFont="1" applyFill="1" applyBorder="1"/>
    <x:xf numFmtId="0" fontId="1" fillId="2" borderId="0" xfId="0" applyNumberFormat="1" applyFont="1" applyFill="1" applyBorder="1"/>
    <x:xf numFmtId="0" fontId="5" fillId="2" borderId="0" xfId="0" applyNumberFormat="1" applyFont="1" applyFill="1" applyBorder="1" applyAlignment="1">
      <x:alignment horizontal="center"/>
    </x:xf>
    <x:xf numFmtId="0" fontId="1" fillId="3" borderId="0" xfId="0" applyNumberFormat="1" applyFont="1" applyFill="1" applyBorder="1"/>
    <x:xf numFmtId="200" fontId="1" fillId="3" borderId="0" xfId="0" applyNumberFormat="1" applyFont="1" applyFill="1" applyBorder="1"/>
    <x:xf numFmtId="201" fontId="1" fillId="3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1" fillId="0" borderId="5" xfId="0" applyNumberFormat="1" applyFont="1" applyFill="1" applyBorder="1" applyAlignment="1">
      <x:alignment vertical="center"/>
    </x:xf>
    <x:xf numFmtId="202" fontId="1" fillId="0" borderId="0" xfId="0" applyNumberFormat="1" applyFont="1" applyFill="1" applyBorder="1" applyAlignment="1">
      <x:alignment vertical="center"/>
    </x:xf>
    <x:xf numFmtId="202" fontId="1" fillId="0" borderId="5" xfId="0" applyNumberFormat="1" applyFont="1" applyFill="1" applyBorder="1" applyAlignment="1">
      <x:alignment vertical="center"/>
    </x:xf>
    <x:xf numFmtId="200" fontId="1" fillId="0" borderId="0" xfId="0" applyNumberFormat="1" applyFont="1" applyFill="1" applyBorder="1" applyAlignment="1">
      <x:alignment vertical="center"/>
    </x:xf>
    <x:xf numFmtId="200" fontId="1" fillId="0" borderId="5" xfId="0" applyNumberFormat="1" applyFont="1" applyFill="1" applyBorder="1" applyAlignment="1">
      <x:alignment vertical="center"/>
    </x:xf>
    <x:xf numFmtId="0" fontId="9" fillId="3" borderId="0" xfId="0" applyNumberFormat="1" applyFont="1" applyFill="1" applyBorder="1"/>
    <x:xf numFmtId="0" fontId="9" fillId="3" borderId="7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8aa181fa74f4f63" /><Relationship Type="http://schemas.openxmlformats.org/officeDocument/2006/relationships/theme" Target="/xl/theme/theme1.xml" Id="R6c4cd68793f04efa" /><Relationship Type="http://schemas.openxmlformats.org/officeDocument/2006/relationships/sharedStrings" Target="/xl/sharedStrings.xml" Id="R062e8f224e8149fa" /><Relationship Type="http://schemas.openxmlformats.org/officeDocument/2006/relationships/worksheet" Target="/xl/worksheets/sheet1.xml" Id="Rbc86f693b13d433e" /><Relationship Type="http://schemas.openxmlformats.org/officeDocument/2006/relationships/worksheet" Target="/xl/worksheets/sheet2.xml" Id="Re7bd50b444c8461e" /></Relationships>
</file>

<file path=xl/tables/table1.xml><?xml version="1.0" encoding="utf-8"?>
<x:table xmlns:x="http://schemas.openxmlformats.org/spreadsheetml/2006/main" id="1" name="KostenTabelle" displayName="KostenTabelle" ref="A12:N62" headerRowCount="1" totalsRowCount="0" totalsRowShown="0">
  <x:tableColumns count="14">
    <x:tableColumn id="1" name="Asset / Kennzeichen"/>
    <x:tableColumn id="2" name="Monat"/>
    <x:tableColumn id="3" name="km im Monat"/>
    <x:tableColumn id="4" name="Leasing / Finanzierung"/>
    <x:tableColumn id="5" name="Versicherung"/>
    <x:tableColumn id="6" name="Steuer"/>
    <x:tableColumn id="7" name="Kraftstoff / Strom"/>
    <x:tableColumn id="8" name="Wartung"/>
    <x:tableColumn id="9" name="Reparaturen"/>
    <x:tableColumn id="10" name="Reifen"/>
    <x:tableColumn id="11" name="Sonstiges"/>
    <x:tableColumn id="12" name="Gesamt / Monat"/>
    <x:tableColumn id="13" name="Hochrechnung / Jahr"/>
    <x:tableColumn id="14" name="Kosten / km"/>
  </x:tableColumns>
  <x:tableStyleInfo name="TableStyleMedium4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74b291bf37514c20" /></Relationships>
</file>

<file path=xl/worksheets/sheet1.xml><?xml version="1.0" encoding="utf-8"?>
<x:worksheet xmlns:x="http://schemas.openxmlformats.org/spreadsheetml/2006/main">
  <x:sheetPr>
    <x:tabColor rgb="FF1F7A4D"/>
  </x:sheetPr>
  <x:sheetViews>
    <x:sheetView showGridLines="0" workbookViewId="0">
      <x:pane ySplit="12" topLeftCell="A13" activePane="bottomLeft" state="frozen"/>
    </x:sheetView>
  </x:sheetViews>
  <x:sheetFormatPr defaultRowHeight="15"/>
  <x:cols>
    <x:col min="1" max="1" width="23" hidden="0" customWidth="1"/>
    <x:col min="2" max="2" width="17" hidden="0" customWidth="1"/>
    <x:col min="3" max="3" width="14" hidden="0" customWidth="1"/>
    <x:col min="4" max="4" width="20" hidden="0" customWidth="1"/>
    <x:col min="5" max="5" width="15" hidden="0" customWidth="1"/>
    <x:col min="6" max="6" width="12" hidden="0" customWidth="1"/>
    <x:col min="7" max="7" width="20" hidden="0" customWidth="1"/>
    <x:col min="8" max="8" width="14" hidden="0" customWidth="1"/>
    <x:col min="9" max="9" width="16" hidden="0" customWidth="1"/>
    <x:col min="10" max="10" width="12" hidden="0" customWidth="1"/>
    <x:col min="11" max="11" width="14" hidden="0" customWidth="1"/>
    <x:col min="12" max="12" width="18" hidden="0" customWidth="1"/>
    <x:col min="13" max="13" width="19" hidden="0" customWidth="1"/>
    <x:col min="14" max="14" width="15" hidden="0" customWidth="1"/>
  </x:cols>
  <x:sheetData>
    <x:row r="1" ht="9" customHeight="1">
      <x:c r="A1" s="1"/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</x:row>
    <x:row r="2">
      <x:c r="A2" s="2" t="str">
        <x:v>QRFlotte Fahrzeugkosten-Rechner</x:v>
      </x:c>
      <x:c r="B2" s="1"/>
      <x:c r="C2" s="1"/>
      <x:c r="D2" s="1"/>
      <x:c r="E2" s="1"/>
      <x:c r="F2" s="1"/>
      <x:c r="G2" s="1"/>
      <x:c r="H2" s="1"/>
      <x:c r="I2" s="1"/>
      <x:c r="J2" s="1"/>
      <x:c r="K2" s="1"/>
      <x:c r="L2" s="1"/>
      <x:c r="M2" s="1"/>
      <x:c r="N2" s="1"/>
    </x:row>
    <x:row r="3">
      <x:c r="A3" s="3"/>
      <x:c r="B3" s="3"/>
      <x:c r="C3" s="3"/>
      <x:c r="D3" s="3"/>
      <x:c r="E3" s="3"/>
      <x:c r="F3" s="3"/>
      <x:c r="G3" s="3"/>
      <x:c r="H3" s="3"/>
      <x:c r="I3" s="3"/>
      <x:c r="J3" s="3"/>
      <x:c r="K3" s="3"/>
      <x:c r="L3" s="3"/>
      <x:c r="M3" s="3"/>
      <x:c r="N3" s="3"/>
    </x:row>
    <x:row r="4">
      <x:c r="A4" s="4" t="str">
        <x:v>Monatliche Vollkosten und Kosten je Kilometer vergleichen. Beträge netto oder brutto einheitlich erfassen.</x:v>
      </x:c>
      <x:c r="B4" s="4"/>
      <x:c r="C4" s="4"/>
      <x:c r="D4" s="4"/>
      <x:c r="E4" s="4"/>
      <x:c r="F4" s="4"/>
      <x:c r="G4" s="4"/>
      <x:c r="H4" s="4"/>
      <x:c r="I4" s="4"/>
      <x:c r="J4" s="4"/>
      <x:c r="K4" s="4"/>
      <x:c r="L4" s="4"/>
      <x:c r="M4" s="4"/>
      <x:c r="N4" s="4"/>
    </x:row>
    <x:row r="6">
      <x:c r="A6" s="7" t="str">
        <x:v>Fahrzeuge</x:v>
      </x:c>
      <x:c r="B6" s="7"/>
      <x:c r="C6" s="7" t="str">
        <x:v>Kosten / Monat</x:v>
      </x:c>
      <x:c r="D6" s="7"/>
      <x:c r="E6" s="7" t="str">
        <x:v>Kosten / Jahr</x:v>
      </x:c>
      <x:c r="F6" s="7"/>
      <x:c r="G6" s="7" t="str">
        <x:v>Ø Kosten / km</x:v>
      </x:c>
      <x:c r="H6" s="7"/>
    </x:row>
    <x:row r="7">
      <x:c r="A7" s="10"/>
      <x:c r="B7" s="10" t="n">
        <x:f>COUNTA(A13:A62)</x:f>
        <x:v>2</x:v>
      </x:c>
      <x:c r="C7" s="10"/>
      <x:c r="D7" s="11" t="n">
        <x:f>SUM(L13:L62)</x:f>
        <x:v>2172</x:v>
      </x:c>
      <x:c r="E7" s="11"/>
      <x:c r="F7" s="11" t="n">
        <x:f>SUM(M13:M62)</x:f>
        <x:v>26064</x:v>
      </x:c>
      <x:c r="G7" s="10"/>
      <x:c r="H7" s="12" t="n">
        <x:f>IFERROR(SUM(L13:L62)/SUM(C13:C62),0)</x:f>
        <x:v>0.5110588235294118</x:v>
      </x:c>
    </x:row>
    <x:row r="10" ht="25" customHeight="1">
      <x:c r="A10" s="38" t="str">
        <x:v>SO GEHT'S:  Monatswerte je Fahrzeug eintragen · Gesamtkosten und Kosten je Kilometer werden automatisch berechnet</x:v>
      </x:c>
      <x:c r="B10" s="39"/>
      <x:c r="C10" s="39"/>
      <x:c r="D10" s="39"/>
      <x:c r="E10" s="39"/>
      <x:c r="F10" s="39"/>
      <x:c r="G10" s="39"/>
      <x:c r="H10" s="39"/>
      <x:c r="I10" s="39"/>
      <x:c r="J10" s="39"/>
      <x:c r="K10" s="39"/>
      <x:c r="L10" s="39"/>
      <x:c r="M10" s="39"/>
      <x:c r="N10" s="39"/>
    </x:row>
    <x:row r="12" ht="32" customHeight="1">
      <x:c r="A12" s="23" t="str">
        <x:v>Asset / Kennzeichen</x:v>
      </x:c>
      <x:c r="B12" s="24" t="str">
        <x:v>Monat</x:v>
      </x:c>
      <x:c r="C12" s="24" t="str">
        <x:v>km im Monat</x:v>
      </x:c>
      <x:c r="D12" s="24" t="str">
        <x:v>Leasing / Finanzierung</x:v>
      </x:c>
      <x:c r="E12" s="24" t="str">
        <x:v>Versicherung</x:v>
      </x:c>
      <x:c r="F12" s="24" t="str">
        <x:v>Steuer</x:v>
      </x:c>
      <x:c r="G12" s="24" t="str">
        <x:v>Kraftstoff / Strom</x:v>
      </x:c>
      <x:c r="H12" s="24" t="str">
        <x:v>Wartung</x:v>
      </x:c>
      <x:c r="I12" s="24" t="str">
        <x:v>Reparaturen</x:v>
      </x:c>
      <x:c r="J12" s="24" t="str">
        <x:v>Reifen</x:v>
      </x:c>
      <x:c r="K12" s="24" t="str">
        <x:v>Sonstiges</x:v>
      </x:c>
      <x:c r="L12" s="24" t="str">
        <x:v>Gesamt / Monat</x:v>
      </x:c>
      <x:c r="M12" s="24" t="str">
        <x:v>Hochrechnung / Jahr</x:v>
      </x:c>
      <x:c r="N12" s="25" t="str">
        <x:v>Kosten / km</x:v>
      </x:c>
    </x:row>
    <x:row r="13" ht="23" customHeight="1">
      <x:c r="A13" s="27" t="str">
        <x:v>CLP-QR 101</x:v>
      </x:c>
      <x:c r="B13" s="27" t="str">
        <x:v>Oktober 2026</x:v>
      </x:c>
      <x:c r="C13" s="31" t="n">
        <x:v>2450</x:v>
      </x:c>
      <x:c r="D13" s="33" t="n">
        <x:v>420</x:v>
      </x:c>
      <x:c r="E13" s="33" t="n">
        <x:v>110</x:v>
      </x:c>
      <x:c r="F13" s="33" t="n">
        <x:v>28</x:v>
      </x:c>
      <x:c r="G13" s="33" t="n">
        <x:v>390</x:v>
      </x:c>
      <x:c r="H13" s="33" t="n">
        <x:v>85</x:v>
      </x:c>
      <x:c r="I13" s="33" t="n">
        <x:v>0</x:v>
      </x:c>
      <x:c r="J13" s="33" t="n">
        <x:v>35</x:v>
      </x:c>
      <x:c r="K13" s="33" t="n">
        <x:v>20</x:v>
      </x:c>
      <x:c r="L13" s="34" t="n">
        <x:f>IF(A13="","",SUM(D13:K13))</x:f>
        <x:v>1088</x:v>
      </x:c>
      <x:c r="M13" s="34" t="n">
        <x:f>IF(L13="","",L13*12)</x:f>
        <x:v>13056</x:v>
      </x:c>
      <x:c r="N13" s="34" t="n">
        <x:f>IF(A13="","",IFERROR(L13/C13,0))</x:f>
        <x:v>0.4440816326530612</x:v>
      </x:c>
    </x:row>
    <x:row r="14" ht="23" customHeight="1">
      <x:c r="A14" s="27" t="str">
        <x:v>Servicewagen 2</x:v>
      </x:c>
      <x:c r="B14" s="27" t="str">
        <x:v>Oktober 2026</x:v>
      </x:c>
      <x:c r="C14" s="31" t="n">
        <x:v>1800</x:v>
      </x:c>
      <x:c r="D14" s="33" t="n">
        <x:v>380</x:v>
      </x:c>
      <x:c r="E14" s="33" t="n">
        <x:v>95</x:v>
      </x:c>
      <x:c r="F14" s="33" t="n">
        <x:v>24</x:v>
      </x:c>
      <x:c r="G14" s="33" t="n">
        <x:v>310</x:v>
      </x:c>
      <x:c r="H14" s="33" t="n">
        <x:v>70</x:v>
      </x:c>
      <x:c r="I14" s="33" t="n">
        <x:v>160</x:v>
      </x:c>
      <x:c r="J14" s="33" t="n">
        <x:v>30</x:v>
      </x:c>
      <x:c r="K14" s="33" t="n">
        <x:v>15</x:v>
      </x:c>
      <x:c r="L14" s="34" t="n">
        <x:f>IF(A14="","",SUM(D14:K14))</x:f>
        <x:v>1084</x:v>
      </x:c>
      <x:c r="M14" s="34" t="n">
        <x:f>IF(L14="","",L14*12)</x:f>
        <x:v>13008</x:v>
      </x:c>
      <x:c r="N14" s="34" t="n">
        <x:f>IF(A14="","",IFERROR(L14/C14,0))</x:f>
        <x:v>0.6022222222222222</x:v>
      </x:c>
    </x:row>
    <x:row r="15" ht="23" customHeight="1">
      <x:c r="A15" s="27"/>
      <x:c r="B15" s="27"/>
      <x:c r="C15" s="31"/>
      <x:c r="D15" s="33"/>
      <x:c r="E15" s="33"/>
      <x:c r="F15" s="33"/>
      <x:c r="G15" s="33"/>
      <x:c r="H15" s="33"/>
      <x:c r="I15" s="33"/>
      <x:c r="J15" s="33"/>
      <x:c r="K15" s="33"/>
      <x:c r="L15" s="34" t="str">
        <x:f>IF(A15="","",SUM(D15:K15))</x:f>
      </x:c>
      <x:c r="M15" s="34" t="str">
        <x:f>IF(L15="","",L15*12)</x:f>
      </x:c>
      <x:c r="N15" s="34" t="str">
        <x:f>IF(A15="","",IFERROR(L15/C15,0))</x:f>
      </x:c>
    </x:row>
    <x:row r="16" ht="23" customHeight="1">
      <x:c r="A16" s="27"/>
      <x:c r="B16" s="27"/>
      <x:c r="C16" s="31"/>
      <x:c r="D16" s="33"/>
      <x:c r="E16" s="33"/>
      <x:c r="F16" s="33"/>
      <x:c r="G16" s="33"/>
      <x:c r="H16" s="33"/>
      <x:c r="I16" s="33"/>
      <x:c r="J16" s="33"/>
      <x:c r="K16" s="33"/>
      <x:c r="L16" s="34" t="str">
        <x:f>IF(A16="","",SUM(D16:K16))</x:f>
      </x:c>
      <x:c r="M16" s="34" t="str">
        <x:f>IF(L16="","",L16*12)</x:f>
      </x:c>
      <x:c r="N16" s="34" t="str">
        <x:f>IF(A16="","",IFERROR(L16/C16,0))</x:f>
      </x:c>
    </x:row>
    <x:row r="17" ht="23" customHeight="1">
      <x:c r="A17" s="27"/>
      <x:c r="B17" s="27"/>
      <x:c r="C17" s="31"/>
      <x:c r="D17" s="33"/>
      <x:c r="E17" s="33"/>
      <x:c r="F17" s="33"/>
      <x:c r="G17" s="33"/>
      <x:c r="H17" s="33"/>
      <x:c r="I17" s="33"/>
      <x:c r="J17" s="33"/>
      <x:c r="K17" s="33"/>
      <x:c r="L17" s="34" t="str">
        <x:f>IF(A17="","",SUM(D17:K17))</x:f>
      </x:c>
      <x:c r="M17" s="34" t="str">
        <x:f>IF(L17="","",L17*12)</x:f>
      </x:c>
      <x:c r="N17" s="34" t="str">
        <x:f>IF(A17="","",IFERROR(L17/C17,0))</x:f>
      </x:c>
    </x:row>
    <x:row r="18" ht="23" customHeight="1">
      <x:c r="A18" s="27"/>
      <x:c r="B18" s="27"/>
      <x:c r="C18" s="31"/>
      <x:c r="D18" s="33"/>
      <x:c r="E18" s="33"/>
      <x:c r="F18" s="33"/>
      <x:c r="G18" s="33"/>
      <x:c r="H18" s="33"/>
      <x:c r="I18" s="33"/>
      <x:c r="J18" s="33"/>
      <x:c r="K18" s="33"/>
      <x:c r="L18" s="34" t="str">
        <x:f>IF(A18="","",SUM(D18:K18))</x:f>
      </x:c>
      <x:c r="M18" s="34" t="str">
        <x:f>IF(L18="","",L18*12)</x:f>
      </x:c>
      <x:c r="N18" s="34" t="str">
        <x:f>IF(A18="","",IFERROR(L18/C18,0))</x:f>
      </x:c>
    </x:row>
    <x:row r="19" ht="23" customHeight="1">
      <x:c r="A19" s="27"/>
      <x:c r="B19" s="27"/>
      <x:c r="C19" s="31"/>
      <x:c r="D19" s="33"/>
      <x:c r="E19" s="33"/>
      <x:c r="F19" s="33"/>
      <x:c r="G19" s="33"/>
      <x:c r="H19" s="33"/>
      <x:c r="I19" s="33"/>
      <x:c r="J19" s="33"/>
      <x:c r="K19" s="33"/>
      <x:c r="L19" s="34" t="str">
        <x:f>IF(A19="","",SUM(D19:K19))</x:f>
      </x:c>
      <x:c r="M19" s="34" t="str">
        <x:f>IF(L19="","",L19*12)</x:f>
      </x:c>
      <x:c r="N19" s="34" t="str">
        <x:f>IF(A19="","",IFERROR(L19/C19,0))</x:f>
      </x:c>
    </x:row>
    <x:row r="20" ht="23" customHeight="1">
      <x:c r="A20" s="27"/>
      <x:c r="B20" s="27"/>
      <x:c r="C20" s="31"/>
      <x:c r="D20" s="33"/>
      <x:c r="E20" s="33"/>
      <x:c r="F20" s="33"/>
      <x:c r="G20" s="33"/>
      <x:c r="H20" s="33"/>
      <x:c r="I20" s="33"/>
      <x:c r="J20" s="33"/>
      <x:c r="K20" s="33"/>
      <x:c r="L20" s="34" t="str">
        <x:f>IF(A20="","",SUM(D20:K20))</x:f>
      </x:c>
      <x:c r="M20" s="34" t="str">
        <x:f>IF(L20="","",L20*12)</x:f>
      </x:c>
      <x:c r="N20" s="34" t="str">
        <x:f>IF(A20="","",IFERROR(L20/C20,0))</x:f>
      </x:c>
    </x:row>
    <x:row r="21" ht="23" customHeight="1">
      <x:c r="A21" s="27"/>
      <x:c r="B21" s="27"/>
      <x:c r="C21" s="31"/>
      <x:c r="D21" s="33"/>
      <x:c r="E21" s="33"/>
      <x:c r="F21" s="33"/>
      <x:c r="G21" s="33"/>
      <x:c r="H21" s="33"/>
      <x:c r="I21" s="33"/>
      <x:c r="J21" s="33"/>
      <x:c r="K21" s="33"/>
      <x:c r="L21" s="34" t="str">
        <x:f>IF(A21="","",SUM(D21:K21))</x:f>
      </x:c>
      <x:c r="M21" s="34" t="str">
        <x:f>IF(L21="","",L21*12)</x:f>
      </x:c>
      <x:c r="N21" s="34" t="str">
        <x:f>IF(A21="","",IFERROR(L21/C21,0))</x:f>
      </x:c>
    </x:row>
    <x:row r="22" ht="23" customHeight="1">
      <x:c r="A22" s="27"/>
      <x:c r="B22" s="27"/>
      <x:c r="C22" s="31"/>
      <x:c r="D22" s="33"/>
      <x:c r="E22" s="33"/>
      <x:c r="F22" s="33"/>
      <x:c r="G22" s="33"/>
      <x:c r="H22" s="33"/>
      <x:c r="I22" s="33"/>
      <x:c r="J22" s="33"/>
      <x:c r="K22" s="33"/>
      <x:c r="L22" s="34" t="str">
        <x:f>IF(A22="","",SUM(D22:K22))</x:f>
      </x:c>
      <x:c r="M22" s="34" t="str">
        <x:f>IF(L22="","",L22*12)</x:f>
      </x:c>
      <x:c r="N22" s="34" t="str">
        <x:f>IF(A22="","",IFERROR(L22/C22,0))</x:f>
      </x:c>
    </x:row>
    <x:row r="23" ht="23" customHeight="1">
      <x:c r="A23" s="27"/>
      <x:c r="B23" s="27"/>
      <x:c r="C23" s="31"/>
      <x:c r="D23" s="33"/>
      <x:c r="E23" s="33"/>
      <x:c r="F23" s="33"/>
      <x:c r="G23" s="33"/>
      <x:c r="H23" s="33"/>
      <x:c r="I23" s="33"/>
      <x:c r="J23" s="33"/>
      <x:c r="K23" s="33"/>
      <x:c r="L23" s="34" t="str">
        <x:f>IF(A23="","",SUM(D23:K23))</x:f>
      </x:c>
      <x:c r="M23" s="34" t="str">
        <x:f>IF(L23="","",L23*12)</x:f>
      </x:c>
      <x:c r="N23" s="34" t="str">
        <x:f>IF(A23="","",IFERROR(L23/C23,0))</x:f>
      </x:c>
    </x:row>
    <x:row r="24" ht="23" customHeight="1">
      <x:c r="A24" s="27"/>
      <x:c r="B24" s="27"/>
      <x:c r="C24" s="31"/>
      <x:c r="D24" s="33"/>
      <x:c r="E24" s="33"/>
      <x:c r="F24" s="33"/>
      <x:c r="G24" s="33"/>
      <x:c r="H24" s="33"/>
      <x:c r="I24" s="33"/>
      <x:c r="J24" s="33"/>
      <x:c r="K24" s="33"/>
      <x:c r="L24" s="34" t="str">
        <x:f>IF(A24="","",SUM(D24:K24))</x:f>
      </x:c>
      <x:c r="M24" s="34" t="str">
        <x:f>IF(L24="","",L24*12)</x:f>
      </x:c>
      <x:c r="N24" s="34" t="str">
        <x:f>IF(A24="","",IFERROR(L24/C24,0))</x:f>
      </x:c>
    </x:row>
    <x:row r="25" ht="23" customHeight="1">
      <x:c r="A25" s="27"/>
      <x:c r="B25" s="27"/>
      <x:c r="C25" s="31"/>
      <x:c r="D25" s="33"/>
      <x:c r="E25" s="33"/>
      <x:c r="F25" s="33"/>
      <x:c r="G25" s="33"/>
      <x:c r="H25" s="33"/>
      <x:c r="I25" s="33"/>
      <x:c r="J25" s="33"/>
      <x:c r="K25" s="33"/>
      <x:c r="L25" s="34" t="str">
        <x:f>IF(A25="","",SUM(D25:K25))</x:f>
      </x:c>
      <x:c r="M25" s="34" t="str">
        <x:f>IF(L25="","",L25*12)</x:f>
      </x:c>
      <x:c r="N25" s="34" t="str">
        <x:f>IF(A25="","",IFERROR(L25/C25,0))</x:f>
      </x:c>
    </x:row>
    <x:row r="26" ht="23" customHeight="1">
      <x:c r="A26" s="27"/>
      <x:c r="B26" s="27"/>
      <x:c r="C26" s="31"/>
      <x:c r="D26" s="33"/>
      <x:c r="E26" s="33"/>
      <x:c r="F26" s="33"/>
      <x:c r="G26" s="33"/>
      <x:c r="H26" s="33"/>
      <x:c r="I26" s="33"/>
      <x:c r="J26" s="33"/>
      <x:c r="K26" s="33"/>
      <x:c r="L26" s="34" t="str">
        <x:f>IF(A26="","",SUM(D26:K26))</x:f>
      </x:c>
      <x:c r="M26" s="34" t="str">
        <x:f>IF(L26="","",L26*12)</x:f>
      </x:c>
      <x:c r="N26" s="34" t="str">
        <x:f>IF(A26="","",IFERROR(L26/C26,0))</x:f>
      </x:c>
    </x:row>
    <x:row r="27" ht="23" customHeight="1">
      <x:c r="A27" s="27"/>
      <x:c r="B27" s="27"/>
      <x:c r="C27" s="31"/>
      <x:c r="D27" s="33"/>
      <x:c r="E27" s="33"/>
      <x:c r="F27" s="33"/>
      <x:c r="G27" s="33"/>
      <x:c r="H27" s="33"/>
      <x:c r="I27" s="33"/>
      <x:c r="J27" s="33"/>
      <x:c r="K27" s="33"/>
      <x:c r="L27" s="34" t="str">
        <x:f>IF(A27="","",SUM(D27:K27))</x:f>
      </x:c>
      <x:c r="M27" s="34" t="str">
        <x:f>IF(L27="","",L27*12)</x:f>
      </x:c>
      <x:c r="N27" s="34" t="str">
        <x:f>IF(A27="","",IFERROR(L27/C27,0))</x:f>
      </x:c>
    </x:row>
    <x:row r="28" ht="23" customHeight="1">
      <x:c r="A28" s="27"/>
      <x:c r="B28" s="27"/>
      <x:c r="C28" s="31"/>
      <x:c r="D28" s="33"/>
      <x:c r="E28" s="33"/>
      <x:c r="F28" s="33"/>
      <x:c r="G28" s="33"/>
      <x:c r="H28" s="33"/>
      <x:c r="I28" s="33"/>
      <x:c r="J28" s="33"/>
      <x:c r="K28" s="33"/>
      <x:c r="L28" s="34" t="str">
        <x:f>IF(A28="","",SUM(D28:K28))</x:f>
      </x:c>
      <x:c r="M28" s="34" t="str">
        <x:f>IF(L28="","",L28*12)</x:f>
      </x:c>
      <x:c r="N28" s="34" t="str">
        <x:f>IF(A28="","",IFERROR(L28/C28,0))</x:f>
      </x:c>
    </x:row>
    <x:row r="29" ht="23" customHeight="1">
      <x:c r="A29" s="27"/>
      <x:c r="B29" s="27"/>
      <x:c r="C29" s="31"/>
      <x:c r="D29" s="33"/>
      <x:c r="E29" s="33"/>
      <x:c r="F29" s="33"/>
      <x:c r="G29" s="33"/>
      <x:c r="H29" s="33"/>
      <x:c r="I29" s="33"/>
      <x:c r="J29" s="33"/>
      <x:c r="K29" s="33"/>
      <x:c r="L29" s="34" t="str">
        <x:f>IF(A29="","",SUM(D29:K29))</x:f>
      </x:c>
      <x:c r="M29" s="34" t="str">
        <x:f>IF(L29="","",L29*12)</x:f>
      </x:c>
      <x:c r="N29" s="34" t="str">
        <x:f>IF(A29="","",IFERROR(L29/C29,0))</x:f>
      </x:c>
    </x:row>
    <x:row r="30" ht="23" customHeight="1">
      <x:c r="A30" s="27"/>
      <x:c r="B30" s="27"/>
      <x:c r="C30" s="31"/>
      <x:c r="D30" s="33"/>
      <x:c r="E30" s="33"/>
      <x:c r="F30" s="33"/>
      <x:c r="G30" s="33"/>
      <x:c r="H30" s="33"/>
      <x:c r="I30" s="33"/>
      <x:c r="J30" s="33"/>
      <x:c r="K30" s="33"/>
      <x:c r="L30" s="34" t="str">
        <x:f>IF(A30="","",SUM(D30:K30))</x:f>
      </x:c>
      <x:c r="M30" s="34" t="str">
        <x:f>IF(L30="","",L30*12)</x:f>
      </x:c>
      <x:c r="N30" s="34" t="str">
        <x:f>IF(A30="","",IFERROR(L30/C30,0))</x:f>
      </x:c>
    </x:row>
    <x:row r="31" ht="23" customHeight="1">
      <x:c r="A31" s="27"/>
      <x:c r="B31" s="27"/>
      <x:c r="C31" s="31"/>
      <x:c r="D31" s="33"/>
      <x:c r="E31" s="33"/>
      <x:c r="F31" s="33"/>
      <x:c r="G31" s="33"/>
      <x:c r="H31" s="33"/>
      <x:c r="I31" s="33"/>
      <x:c r="J31" s="33"/>
      <x:c r="K31" s="33"/>
      <x:c r="L31" s="34" t="str">
        <x:f>IF(A31="","",SUM(D31:K31))</x:f>
      </x:c>
      <x:c r="M31" s="34" t="str">
        <x:f>IF(L31="","",L31*12)</x:f>
      </x:c>
      <x:c r="N31" s="34" t="str">
        <x:f>IF(A31="","",IFERROR(L31/C31,0))</x:f>
      </x:c>
    </x:row>
    <x:row r="32" ht="23" customHeight="1">
      <x:c r="A32" s="27"/>
      <x:c r="B32" s="27"/>
      <x:c r="C32" s="31"/>
      <x:c r="D32" s="33"/>
      <x:c r="E32" s="33"/>
      <x:c r="F32" s="33"/>
      <x:c r="G32" s="33"/>
      <x:c r="H32" s="33"/>
      <x:c r="I32" s="33"/>
      <x:c r="J32" s="33"/>
      <x:c r="K32" s="33"/>
      <x:c r="L32" s="34" t="str">
        <x:f>IF(A32="","",SUM(D32:K32))</x:f>
      </x:c>
      <x:c r="M32" s="34" t="str">
        <x:f>IF(L32="","",L32*12)</x:f>
      </x:c>
      <x:c r="N32" s="34" t="str">
        <x:f>IF(A32="","",IFERROR(L32/C32,0))</x:f>
      </x:c>
    </x:row>
    <x:row r="33" ht="23" customHeight="1">
      <x:c r="A33" s="27"/>
      <x:c r="B33" s="27"/>
      <x:c r="C33" s="31"/>
      <x:c r="D33" s="33"/>
      <x:c r="E33" s="33"/>
      <x:c r="F33" s="33"/>
      <x:c r="G33" s="33"/>
      <x:c r="H33" s="33"/>
      <x:c r="I33" s="33"/>
      <x:c r="J33" s="33"/>
      <x:c r="K33" s="33"/>
      <x:c r="L33" s="34" t="str">
        <x:f>IF(A33="","",SUM(D33:K33))</x:f>
      </x:c>
      <x:c r="M33" s="34" t="str">
        <x:f>IF(L33="","",L33*12)</x:f>
      </x:c>
      <x:c r="N33" s="34" t="str">
        <x:f>IF(A33="","",IFERROR(L33/C33,0))</x:f>
      </x:c>
    </x:row>
    <x:row r="34" ht="23" customHeight="1">
      <x:c r="A34" s="27"/>
      <x:c r="B34" s="27"/>
      <x:c r="C34" s="31"/>
      <x:c r="D34" s="33"/>
      <x:c r="E34" s="33"/>
      <x:c r="F34" s="33"/>
      <x:c r="G34" s="33"/>
      <x:c r="H34" s="33"/>
      <x:c r="I34" s="33"/>
      <x:c r="J34" s="33"/>
      <x:c r="K34" s="33"/>
      <x:c r="L34" s="34" t="str">
        <x:f>IF(A34="","",SUM(D34:K34))</x:f>
      </x:c>
      <x:c r="M34" s="34" t="str">
        <x:f>IF(L34="","",L34*12)</x:f>
      </x:c>
      <x:c r="N34" s="34" t="str">
        <x:f>IF(A34="","",IFERROR(L34/C34,0))</x:f>
      </x:c>
    </x:row>
    <x:row r="35" ht="23" customHeight="1">
      <x:c r="A35" s="27"/>
      <x:c r="B35" s="27"/>
      <x:c r="C35" s="31"/>
      <x:c r="D35" s="33"/>
      <x:c r="E35" s="33"/>
      <x:c r="F35" s="33"/>
      <x:c r="G35" s="33"/>
      <x:c r="H35" s="33"/>
      <x:c r="I35" s="33"/>
      <x:c r="J35" s="33"/>
      <x:c r="K35" s="33"/>
      <x:c r="L35" s="34" t="str">
        <x:f>IF(A35="","",SUM(D35:K35))</x:f>
      </x:c>
      <x:c r="M35" s="34" t="str">
        <x:f>IF(L35="","",L35*12)</x:f>
      </x:c>
      <x:c r="N35" s="34" t="str">
        <x:f>IF(A35="","",IFERROR(L35/C35,0))</x:f>
      </x:c>
    </x:row>
    <x:row r="36" ht="23" customHeight="1">
      <x:c r="A36" s="27"/>
      <x:c r="B36" s="27"/>
      <x:c r="C36" s="31"/>
      <x:c r="D36" s="33"/>
      <x:c r="E36" s="33"/>
      <x:c r="F36" s="33"/>
      <x:c r="G36" s="33"/>
      <x:c r="H36" s="33"/>
      <x:c r="I36" s="33"/>
      <x:c r="J36" s="33"/>
      <x:c r="K36" s="33"/>
      <x:c r="L36" s="34" t="str">
        <x:f>IF(A36="","",SUM(D36:K36))</x:f>
      </x:c>
      <x:c r="M36" s="34" t="str">
        <x:f>IF(L36="","",L36*12)</x:f>
      </x:c>
      <x:c r="N36" s="34" t="str">
        <x:f>IF(A36="","",IFERROR(L36/C36,0))</x:f>
      </x:c>
    </x:row>
    <x:row r="37" ht="23" customHeight="1">
      <x:c r="A37" s="27"/>
      <x:c r="B37" s="27"/>
      <x:c r="C37" s="31"/>
      <x:c r="D37" s="33"/>
      <x:c r="E37" s="33"/>
      <x:c r="F37" s="33"/>
      <x:c r="G37" s="33"/>
      <x:c r="H37" s="33"/>
      <x:c r="I37" s="33"/>
      <x:c r="J37" s="33"/>
      <x:c r="K37" s="33"/>
      <x:c r="L37" s="34" t="str">
        <x:f>IF(A37="","",SUM(D37:K37))</x:f>
      </x:c>
      <x:c r="M37" s="34" t="str">
        <x:f>IF(L37="","",L37*12)</x:f>
      </x:c>
      <x:c r="N37" s="34" t="str">
        <x:f>IF(A37="","",IFERROR(L37/C37,0))</x:f>
      </x:c>
    </x:row>
    <x:row r="38" ht="23" customHeight="1">
      <x:c r="A38" s="27"/>
      <x:c r="B38" s="27"/>
      <x:c r="C38" s="31"/>
      <x:c r="D38" s="33"/>
      <x:c r="E38" s="33"/>
      <x:c r="F38" s="33"/>
      <x:c r="G38" s="33"/>
      <x:c r="H38" s="33"/>
      <x:c r="I38" s="33"/>
      <x:c r="J38" s="33"/>
      <x:c r="K38" s="33"/>
      <x:c r="L38" s="34" t="str">
        <x:f>IF(A38="","",SUM(D38:K38))</x:f>
      </x:c>
      <x:c r="M38" s="34" t="str">
        <x:f>IF(L38="","",L38*12)</x:f>
      </x:c>
      <x:c r="N38" s="34" t="str">
        <x:f>IF(A38="","",IFERROR(L38/C38,0))</x:f>
      </x:c>
    </x:row>
    <x:row r="39" ht="23" customHeight="1">
      <x:c r="A39" s="27"/>
      <x:c r="B39" s="27"/>
      <x:c r="C39" s="31"/>
      <x:c r="D39" s="33"/>
      <x:c r="E39" s="33"/>
      <x:c r="F39" s="33"/>
      <x:c r="G39" s="33"/>
      <x:c r="H39" s="33"/>
      <x:c r="I39" s="33"/>
      <x:c r="J39" s="33"/>
      <x:c r="K39" s="33"/>
      <x:c r="L39" s="34" t="str">
        <x:f>IF(A39="","",SUM(D39:K39))</x:f>
      </x:c>
      <x:c r="M39" s="34" t="str">
        <x:f>IF(L39="","",L39*12)</x:f>
      </x:c>
      <x:c r="N39" s="34" t="str">
        <x:f>IF(A39="","",IFERROR(L39/C39,0))</x:f>
      </x:c>
    </x:row>
    <x:row r="40" ht="23" customHeight="1">
      <x:c r="A40" s="27"/>
      <x:c r="B40" s="27"/>
      <x:c r="C40" s="31"/>
      <x:c r="D40" s="33"/>
      <x:c r="E40" s="33"/>
      <x:c r="F40" s="33"/>
      <x:c r="G40" s="33"/>
      <x:c r="H40" s="33"/>
      <x:c r="I40" s="33"/>
      <x:c r="J40" s="33"/>
      <x:c r="K40" s="33"/>
      <x:c r="L40" s="34" t="str">
        <x:f>IF(A40="","",SUM(D40:K40))</x:f>
      </x:c>
      <x:c r="M40" s="34" t="str">
        <x:f>IF(L40="","",L40*12)</x:f>
      </x:c>
      <x:c r="N40" s="34" t="str">
        <x:f>IF(A40="","",IFERROR(L40/C40,0))</x:f>
      </x:c>
    </x:row>
    <x:row r="41" ht="23" customHeight="1">
      <x:c r="A41" s="27"/>
      <x:c r="B41" s="27"/>
      <x:c r="C41" s="31"/>
      <x:c r="D41" s="33"/>
      <x:c r="E41" s="33"/>
      <x:c r="F41" s="33"/>
      <x:c r="G41" s="33"/>
      <x:c r="H41" s="33"/>
      <x:c r="I41" s="33"/>
      <x:c r="J41" s="33"/>
      <x:c r="K41" s="33"/>
      <x:c r="L41" s="34" t="str">
        <x:f>IF(A41="","",SUM(D41:K41))</x:f>
      </x:c>
      <x:c r="M41" s="34" t="str">
        <x:f>IF(L41="","",L41*12)</x:f>
      </x:c>
      <x:c r="N41" s="34" t="str">
        <x:f>IF(A41="","",IFERROR(L41/C41,0))</x:f>
      </x:c>
    </x:row>
    <x:row r="42" ht="23" customHeight="1">
      <x:c r="A42" s="27"/>
      <x:c r="B42" s="27"/>
      <x:c r="C42" s="31"/>
      <x:c r="D42" s="33"/>
      <x:c r="E42" s="33"/>
      <x:c r="F42" s="33"/>
      <x:c r="G42" s="33"/>
      <x:c r="H42" s="33"/>
      <x:c r="I42" s="33"/>
      <x:c r="J42" s="33"/>
      <x:c r="K42" s="33"/>
      <x:c r="L42" s="34" t="str">
        <x:f>IF(A42="","",SUM(D42:K42))</x:f>
      </x:c>
      <x:c r="M42" s="34" t="str">
        <x:f>IF(L42="","",L42*12)</x:f>
      </x:c>
      <x:c r="N42" s="34" t="str">
        <x:f>IF(A42="","",IFERROR(L42/C42,0))</x:f>
      </x:c>
    </x:row>
    <x:row r="43" ht="23" customHeight="1">
      <x:c r="A43" s="27"/>
      <x:c r="B43" s="27"/>
      <x:c r="C43" s="31"/>
      <x:c r="D43" s="33"/>
      <x:c r="E43" s="33"/>
      <x:c r="F43" s="33"/>
      <x:c r="G43" s="33"/>
      <x:c r="H43" s="33"/>
      <x:c r="I43" s="33"/>
      <x:c r="J43" s="33"/>
      <x:c r="K43" s="33"/>
      <x:c r="L43" s="34" t="str">
        <x:f>IF(A43="","",SUM(D43:K43))</x:f>
      </x:c>
      <x:c r="M43" s="34" t="str">
        <x:f>IF(L43="","",L43*12)</x:f>
      </x:c>
      <x:c r="N43" s="34" t="str">
        <x:f>IF(A43="","",IFERROR(L43/C43,0))</x:f>
      </x:c>
    </x:row>
    <x:row r="44" ht="23" customHeight="1">
      <x:c r="A44" s="27"/>
      <x:c r="B44" s="27"/>
      <x:c r="C44" s="31"/>
      <x:c r="D44" s="33"/>
      <x:c r="E44" s="33"/>
      <x:c r="F44" s="33"/>
      <x:c r="G44" s="33"/>
      <x:c r="H44" s="33"/>
      <x:c r="I44" s="33"/>
      <x:c r="J44" s="33"/>
      <x:c r="K44" s="33"/>
      <x:c r="L44" s="34" t="str">
        <x:f>IF(A44="","",SUM(D44:K44))</x:f>
      </x:c>
      <x:c r="M44" s="34" t="str">
        <x:f>IF(L44="","",L44*12)</x:f>
      </x:c>
      <x:c r="N44" s="34" t="str">
        <x:f>IF(A44="","",IFERROR(L44/C44,0))</x:f>
      </x:c>
    </x:row>
    <x:row r="45" ht="23" customHeight="1">
      <x:c r="A45" s="27"/>
      <x:c r="B45" s="27"/>
      <x:c r="C45" s="31"/>
      <x:c r="D45" s="33"/>
      <x:c r="E45" s="33"/>
      <x:c r="F45" s="33"/>
      <x:c r="G45" s="33"/>
      <x:c r="H45" s="33"/>
      <x:c r="I45" s="33"/>
      <x:c r="J45" s="33"/>
      <x:c r="K45" s="33"/>
      <x:c r="L45" s="34" t="str">
        <x:f>IF(A45="","",SUM(D45:K45))</x:f>
      </x:c>
      <x:c r="M45" s="34" t="str">
        <x:f>IF(L45="","",L45*12)</x:f>
      </x:c>
      <x:c r="N45" s="34" t="str">
        <x:f>IF(A45="","",IFERROR(L45/C45,0))</x:f>
      </x:c>
    </x:row>
    <x:row r="46" ht="23" customHeight="1">
      <x:c r="A46" s="27"/>
      <x:c r="B46" s="27"/>
      <x:c r="C46" s="31"/>
      <x:c r="D46" s="33"/>
      <x:c r="E46" s="33"/>
      <x:c r="F46" s="33"/>
      <x:c r="G46" s="33"/>
      <x:c r="H46" s="33"/>
      <x:c r="I46" s="33"/>
      <x:c r="J46" s="33"/>
      <x:c r="K46" s="33"/>
      <x:c r="L46" s="34" t="str">
        <x:f>IF(A46="","",SUM(D46:K46))</x:f>
      </x:c>
      <x:c r="M46" s="34" t="str">
        <x:f>IF(L46="","",L46*12)</x:f>
      </x:c>
      <x:c r="N46" s="34" t="str">
        <x:f>IF(A46="","",IFERROR(L46/C46,0))</x:f>
      </x:c>
    </x:row>
    <x:row r="47" ht="23" customHeight="1">
      <x:c r="A47" s="27"/>
      <x:c r="B47" s="27"/>
      <x:c r="C47" s="31"/>
      <x:c r="D47" s="33"/>
      <x:c r="E47" s="33"/>
      <x:c r="F47" s="33"/>
      <x:c r="G47" s="33"/>
      <x:c r="H47" s="33"/>
      <x:c r="I47" s="33"/>
      <x:c r="J47" s="33"/>
      <x:c r="K47" s="33"/>
      <x:c r="L47" s="34" t="str">
        <x:f>IF(A47="","",SUM(D47:K47))</x:f>
      </x:c>
      <x:c r="M47" s="34" t="str">
        <x:f>IF(L47="","",L47*12)</x:f>
      </x:c>
      <x:c r="N47" s="34" t="str">
        <x:f>IF(A47="","",IFERROR(L47/C47,0))</x:f>
      </x:c>
    </x:row>
    <x:row r="48" ht="23" customHeight="1">
      <x:c r="A48" s="27"/>
      <x:c r="B48" s="27"/>
      <x:c r="C48" s="31"/>
      <x:c r="D48" s="33"/>
      <x:c r="E48" s="33"/>
      <x:c r="F48" s="33"/>
      <x:c r="G48" s="33"/>
      <x:c r="H48" s="33"/>
      <x:c r="I48" s="33"/>
      <x:c r="J48" s="33"/>
      <x:c r="K48" s="33"/>
      <x:c r="L48" s="34" t="str">
        <x:f>IF(A48="","",SUM(D48:K48))</x:f>
      </x:c>
      <x:c r="M48" s="34" t="str">
        <x:f>IF(L48="","",L48*12)</x:f>
      </x:c>
      <x:c r="N48" s="34" t="str">
        <x:f>IF(A48="","",IFERROR(L48/C48,0))</x:f>
      </x:c>
    </x:row>
    <x:row r="49" ht="23" customHeight="1">
      <x:c r="A49" s="27"/>
      <x:c r="B49" s="27"/>
      <x:c r="C49" s="31"/>
      <x:c r="D49" s="33"/>
      <x:c r="E49" s="33"/>
      <x:c r="F49" s="33"/>
      <x:c r="G49" s="33"/>
      <x:c r="H49" s="33"/>
      <x:c r="I49" s="33"/>
      <x:c r="J49" s="33"/>
      <x:c r="K49" s="33"/>
      <x:c r="L49" s="34" t="str">
        <x:f>IF(A49="","",SUM(D49:K49))</x:f>
      </x:c>
      <x:c r="M49" s="34" t="str">
        <x:f>IF(L49="","",L49*12)</x:f>
      </x:c>
      <x:c r="N49" s="34" t="str">
        <x:f>IF(A49="","",IFERROR(L49/C49,0))</x:f>
      </x:c>
    </x:row>
    <x:row r="50" ht="23" customHeight="1">
      <x:c r="A50" s="27"/>
      <x:c r="B50" s="27"/>
      <x:c r="C50" s="31"/>
      <x:c r="D50" s="33"/>
      <x:c r="E50" s="33"/>
      <x:c r="F50" s="33"/>
      <x:c r="G50" s="33"/>
      <x:c r="H50" s="33"/>
      <x:c r="I50" s="33"/>
      <x:c r="J50" s="33"/>
      <x:c r="K50" s="33"/>
      <x:c r="L50" s="34" t="str">
        <x:f>IF(A50="","",SUM(D50:K50))</x:f>
      </x:c>
      <x:c r="M50" s="34" t="str">
        <x:f>IF(L50="","",L50*12)</x:f>
      </x:c>
      <x:c r="N50" s="34" t="str">
        <x:f>IF(A50="","",IFERROR(L50/C50,0))</x:f>
      </x:c>
    </x:row>
    <x:row r="51" ht="23" customHeight="1">
      <x:c r="A51" s="27"/>
      <x:c r="B51" s="27"/>
      <x:c r="C51" s="31"/>
      <x:c r="D51" s="33"/>
      <x:c r="E51" s="33"/>
      <x:c r="F51" s="33"/>
      <x:c r="G51" s="33"/>
      <x:c r="H51" s="33"/>
      <x:c r="I51" s="33"/>
      <x:c r="J51" s="33"/>
      <x:c r="K51" s="33"/>
      <x:c r="L51" s="34" t="str">
        <x:f>IF(A51="","",SUM(D51:K51))</x:f>
      </x:c>
      <x:c r="M51" s="34" t="str">
        <x:f>IF(L51="","",L51*12)</x:f>
      </x:c>
      <x:c r="N51" s="34" t="str">
        <x:f>IF(A51="","",IFERROR(L51/C51,0))</x:f>
      </x:c>
    </x:row>
    <x:row r="52" ht="23" customHeight="1">
      <x:c r="A52" s="27"/>
      <x:c r="B52" s="27"/>
      <x:c r="C52" s="31"/>
      <x:c r="D52" s="33"/>
      <x:c r="E52" s="33"/>
      <x:c r="F52" s="33"/>
      <x:c r="G52" s="33"/>
      <x:c r="H52" s="33"/>
      <x:c r="I52" s="33"/>
      <x:c r="J52" s="33"/>
      <x:c r="K52" s="33"/>
      <x:c r="L52" s="34" t="str">
        <x:f>IF(A52="","",SUM(D52:K52))</x:f>
      </x:c>
      <x:c r="M52" s="34" t="str">
        <x:f>IF(L52="","",L52*12)</x:f>
      </x:c>
      <x:c r="N52" s="34" t="str">
        <x:f>IF(A52="","",IFERROR(L52/C52,0))</x:f>
      </x:c>
    </x:row>
    <x:row r="53" ht="23" customHeight="1">
      <x:c r="A53" s="27"/>
      <x:c r="B53" s="27"/>
      <x:c r="C53" s="31"/>
      <x:c r="D53" s="33"/>
      <x:c r="E53" s="33"/>
      <x:c r="F53" s="33"/>
      <x:c r="G53" s="33"/>
      <x:c r="H53" s="33"/>
      <x:c r="I53" s="33"/>
      <x:c r="J53" s="33"/>
      <x:c r="K53" s="33"/>
      <x:c r="L53" s="34" t="str">
        <x:f>IF(A53="","",SUM(D53:K53))</x:f>
      </x:c>
      <x:c r="M53" s="34" t="str">
        <x:f>IF(L53="","",L53*12)</x:f>
      </x:c>
      <x:c r="N53" s="34" t="str">
        <x:f>IF(A53="","",IFERROR(L53/C53,0))</x:f>
      </x:c>
    </x:row>
    <x:row r="54" ht="23" customHeight="1">
      <x:c r="A54" s="27"/>
      <x:c r="B54" s="27"/>
      <x:c r="C54" s="31"/>
      <x:c r="D54" s="33"/>
      <x:c r="E54" s="33"/>
      <x:c r="F54" s="33"/>
      <x:c r="G54" s="33"/>
      <x:c r="H54" s="33"/>
      <x:c r="I54" s="33"/>
      <x:c r="J54" s="33"/>
      <x:c r="K54" s="33"/>
      <x:c r="L54" s="34" t="str">
        <x:f>IF(A54="","",SUM(D54:K54))</x:f>
      </x:c>
      <x:c r="M54" s="34" t="str">
        <x:f>IF(L54="","",L54*12)</x:f>
      </x:c>
      <x:c r="N54" s="34" t="str">
        <x:f>IF(A54="","",IFERROR(L54/C54,0))</x:f>
      </x:c>
    </x:row>
    <x:row r="55" ht="23" customHeight="1">
      <x:c r="A55" s="27"/>
      <x:c r="B55" s="27"/>
      <x:c r="C55" s="31"/>
      <x:c r="D55" s="33"/>
      <x:c r="E55" s="33"/>
      <x:c r="F55" s="33"/>
      <x:c r="G55" s="33"/>
      <x:c r="H55" s="33"/>
      <x:c r="I55" s="33"/>
      <x:c r="J55" s="33"/>
      <x:c r="K55" s="33"/>
      <x:c r="L55" s="34" t="str">
        <x:f>IF(A55="","",SUM(D55:K55))</x:f>
      </x:c>
      <x:c r="M55" s="34" t="str">
        <x:f>IF(L55="","",L55*12)</x:f>
      </x:c>
      <x:c r="N55" s="34" t="str">
        <x:f>IF(A55="","",IFERROR(L55/C55,0))</x:f>
      </x:c>
    </x:row>
    <x:row r="56" ht="23" customHeight="1">
      <x:c r="A56" s="27"/>
      <x:c r="B56" s="27"/>
      <x:c r="C56" s="31"/>
      <x:c r="D56" s="33"/>
      <x:c r="E56" s="33"/>
      <x:c r="F56" s="33"/>
      <x:c r="G56" s="33"/>
      <x:c r="H56" s="33"/>
      <x:c r="I56" s="33"/>
      <x:c r="J56" s="33"/>
      <x:c r="K56" s="33"/>
      <x:c r="L56" s="34" t="str">
        <x:f>IF(A56="","",SUM(D56:K56))</x:f>
      </x:c>
      <x:c r="M56" s="34" t="str">
        <x:f>IF(L56="","",L56*12)</x:f>
      </x:c>
      <x:c r="N56" s="34" t="str">
        <x:f>IF(A56="","",IFERROR(L56/C56,0))</x:f>
      </x:c>
    </x:row>
    <x:row r="57" ht="23" customHeight="1">
      <x:c r="A57" s="27"/>
      <x:c r="B57" s="27"/>
      <x:c r="C57" s="31"/>
      <x:c r="D57" s="33"/>
      <x:c r="E57" s="33"/>
      <x:c r="F57" s="33"/>
      <x:c r="G57" s="33"/>
      <x:c r="H57" s="33"/>
      <x:c r="I57" s="33"/>
      <x:c r="J57" s="33"/>
      <x:c r="K57" s="33"/>
      <x:c r="L57" s="34" t="str">
        <x:f>IF(A57="","",SUM(D57:K57))</x:f>
      </x:c>
      <x:c r="M57" s="34" t="str">
        <x:f>IF(L57="","",L57*12)</x:f>
      </x:c>
      <x:c r="N57" s="34" t="str">
        <x:f>IF(A57="","",IFERROR(L57/C57,0))</x:f>
      </x:c>
    </x:row>
    <x:row r="58" ht="23" customHeight="1">
      <x:c r="A58" s="27"/>
      <x:c r="B58" s="27"/>
      <x:c r="C58" s="31"/>
      <x:c r="D58" s="33"/>
      <x:c r="E58" s="33"/>
      <x:c r="F58" s="33"/>
      <x:c r="G58" s="33"/>
      <x:c r="H58" s="33"/>
      <x:c r="I58" s="33"/>
      <x:c r="J58" s="33"/>
      <x:c r="K58" s="33"/>
      <x:c r="L58" s="34" t="str">
        <x:f>IF(A58="","",SUM(D58:K58))</x:f>
      </x:c>
      <x:c r="M58" s="34" t="str">
        <x:f>IF(L58="","",L58*12)</x:f>
      </x:c>
      <x:c r="N58" s="34" t="str">
        <x:f>IF(A58="","",IFERROR(L58/C58,0))</x:f>
      </x:c>
    </x:row>
    <x:row r="59" ht="23" customHeight="1">
      <x:c r="A59" s="27"/>
      <x:c r="B59" s="27"/>
      <x:c r="C59" s="31"/>
      <x:c r="D59" s="33"/>
      <x:c r="E59" s="33"/>
      <x:c r="F59" s="33"/>
      <x:c r="G59" s="33"/>
      <x:c r="H59" s="33"/>
      <x:c r="I59" s="33"/>
      <x:c r="J59" s="33"/>
      <x:c r="K59" s="33"/>
      <x:c r="L59" s="34" t="str">
        <x:f>IF(A59="","",SUM(D59:K59))</x:f>
      </x:c>
      <x:c r="M59" s="34" t="str">
        <x:f>IF(L59="","",L59*12)</x:f>
      </x:c>
      <x:c r="N59" s="34" t="str">
        <x:f>IF(A59="","",IFERROR(L59/C59,0))</x:f>
      </x:c>
    </x:row>
    <x:row r="60" ht="23" customHeight="1">
      <x:c r="A60" s="27"/>
      <x:c r="B60" s="27"/>
      <x:c r="C60" s="31"/>
      <x:c r="D60" s="33"/>
      <x:c r="E60" s="33"/>
      <x:c r="F60" s="33"/>
      <x:c r="G60" s="33"/>
      <x:c r="H60" s="33"/>
      <x:c r="I60" s="33"/>
      <x:c r="J60" s="33"/>
      <x:c r="K60" s="33"/>
      <x:c r="L60" s="34" t="str">
        <x:f>IF(A60="","",SUM(D60:K60))</x:f>
      </x:c>
      <x:c r="M60" s="34" t="str">
        <x:f>IF(L60="","",L60*12)</x:f>
      </x:c>
      <x:c r="N60" s="34" t="str">
        <x:f>IF(A60="","",IFERROR(L60/C60,0))</x:f>
      </x:c>
    </x:row>
    <x:row r="61" ht="23" customHeight="1">
      <x:c r="A61" s="27"/>
      <x:c r="B61" s="27"/>
      <x:c r="C61" s="31"/>
      <x:c r="D61" s="33"/>
      <x:c r="E61" s="33"/>
      <x:c r="F61" s="33"/>
      <x:c r="G61" s="33"/>
      <x:c r="H61" s="33"/>
      <x:c r="I61" s="33"/>
      <x:c r="J61" s="33"/>
      <x:c r="K61" s="33"/>
      <x:c r="L61" s="34" t="str">
        <x:f>IF(A61="","",SUM(D61:K61))</x:f>
      </x:c>
      <x:c r="M61" s="34" t="str">
        <x:f>IF(L61="","",L61*12)</x:f>
      </x:c>
      <x:c r="N61" s="34" t="str">
        <x:f>IF(A61="","",IFERROR(L61/C61,0))</x:f>
      </x:c>
    </x:row>
    <x:row r="62" ht="23" customHeight="1">
      <x:c r="A62" s="28"/>
      <x:c r="B62" s="28"/>
      <x:c r="C62" s="32"/>
      <x:c r="D62" s="35"/>
      <x:c r="E62" s="35"/>
      <x:c r="F62" s="35"/>
      <x:c r="G62" s="35"/>
      <x:c r="H62" s="35"/>
      <x:c r="I62" s="35"/>
      <x:c r="J62" s="35"/>
      <x:c r="K62" s="35"/>
      <x:c r="L62" s="34" t="str">
        <x:f>IF(A62="","",SUM(D62:K62))</x:f>
      </x:c>
      <x:c r="M62" s="34" t="str">
        <x:f>IF(L62="","",L62*12)</x:f>
      </x:c>
      <x:c r="N62" s="34" t="str">
        <x:f>IF(A62="","",IFERROR(L62/C62,0))</x:f>
      </x:c>
    </x:row>
  </x:sheetData>
  <x:conditionalFormatting sqref="N13:N62">
    <x:cfRule type="colorScale" priority="1">
      <x:colorScale>
        <x:cfvo type="min"/>
        <x:cfvo type="percentile" val="50"/>
        <x:cfvo type="max"/>
        <x:color rgb="FFEDF7F2"/>
        <x:color rgb="FFFFD400"/>
        <x:color rgb="FFFDE8E7"/>
      </x:colorScale>
    </x:cfRule>
  </x:conditionalFormatting>
  <x:pageMargins left="0.7" right="0.7" top="0.75" bottom="0.75" header="0.3" footer="0.3"/>
  <x:tableParts count="1">
    <x:tablePart xmlns:r="http://schemas.openxmlformats.org/officeDocument/2006/relationships" r:id="R74b291bf37514c20"/>
  </x:tableParts>
</x:worksheet>
</file>

<file path=xl/worksheets/sheet2.xml><?xml version="1.0" encoding="utf-8"?>
<x:worksheet xmlns:x="http://schemas.openxmlformats.org/spreadsheetml/2006/main">
  <x:sheetPr>
    <x:tabColor rgb="FFFFD400"/>
  </x:sheetPr>
  <x:sheetViews>
    <x:sheetView showGridLines="0" workbookViewId="0"/>
  </x:sheetViews>
  <x:sheetFormatPr defaultRowHeight="15"/>
  <x:cols>
    <x:col min="1" max="1" width="24" hidden="0" customWidth="1"/>
    <x:col min="2" max="2" width="17" hidden="0" customWidth="1"/>
    <x:col min="3" max="3" width="11" hidden="0" customWidth="1"/>
    <x:col min="4" max="4" width="15" hidden="0" customWidth="1"/>
    <x:col min="5" max="5" width="14" hidden="0" customWidth="1"/>
    <x:col min="6" max="6" width="21" hidden="0" customWidth="1"/>
    <x:col min="7" max="7" width="17" hidden="0" customWidth="1"/>
    <x:col min="8" max="8" width="14" hidden="0" customWidth="1"/>
  </x:cols>
  <x:sheetData>
    <x:row r="1" ht="24" customHeight="1">
      <x:c r="A1" s="13" t="str">
        <x:v>QR FLOTTE  ·  DIGITALER FUHRPARK</x:v>
      </x:c>
      <x:c r="B1" s="13"/>
      <x:c r="C1" s="13"/>
      <x:c r="D1" s="13"/>
      <x:c r="E1" s="13"/>
      <x:c r="F1" s="13"/>
      <x:c r="G1" s="13"/>
      <x:c r="H1" s="13"/>
    </x:row>
    <x:row r="2" ht="26" customHeight="1">
      <x:c r="A2" s="2" t="str">
        <x:v>Fahrzeugkosten – Monatsübersicht</x:v>
      </x:c>
      <x:c r="B2" s="1"/>
      <x:c r="C2" s="1"/>
      <x:c r="D2" s="1"/>
      <x:c r="E2" s="1"/>
      <x:c r="F2" s="1"/>
      <x:c r="G2" s="1"/>
      <x:c r="H2" s="1"/>
    </x:row>
    <x:row r="3">
      <x:c r="A3" s="3"/>
      <x:c r="B3" s="3"/>
      <x:c r="C3" s="3"/>
      <x:c r="D3" s="3"/>
      <x:c r="E3" s="3"/>
      <x:c r="F3" s="3"/>
      <x:c r="G3" s="3"/>
      <x:c r="H3" s="3"/>
    </x:row>
    <x:row r="4">
      <x:c r="A4" s="4" t="str">
        <x:v>Kosten vergleichen, Kostentreiber erkennen und Entscheidungen vorbereiten.</x:v>
      </x:c>
      <x:c r="B4" s="1"/>
      <x:c r="C4" s="1"/>
      <x:c r="D4" s="1"/>
      <x:c r="E4" s="1"/>
      <x:c r="F4" s="1"/>
      <x:c r="G4" s="1"/>
      <x:c r="H4" s="1"/>
    </x:row>
    <x:row r="5">
      <x:c r="A5" s="1"/>
      <x:c r="B5" s="1"/>
      <x:c r="C5" s="1"/>
      <x:c r="D5" s="1"/>
      <x:c r="E5" s="1"/>
      <x:c r="F5" s="1"/>
      <x:c r="G5" s="1"/>
      <x:c r="H5" s="1"/>
    </x:row>
    <x:row r="6">
      <x:c r="A6" s="45" t="str">
        <x:v>Fahrzeuge</x:v>
      </x:c>
      <x:c r="B6" s="45"/>
      <x:c r="C6" s="45" t="str">
        <x:v>Kosten / Monat</x:v>
      </x:c>
      <x:c r="D6" s="45"/>
      <x:c r="E6" s="45" t="str">
        <x:v>Hochrechnung / Jahr</x:v>
      </x:c>
      <x:c r="F6" s="45"/>
      <x:c r="G6" s="45" t="str">
        <x:v>Ø Kosten / km</x:v>
      </x:c>
      <x:c r="H6" s="45"/>
    </x:row>
    <x:row r="7">
      <x:c r="A7" s="46"/>
      <x:c r="B7" s="46" t="n">
        <x:f>Kostenrechner!B7</x:f>
        <x:v>2</x:v>
      </x:c>
      <x:c r="C7" s="46"/>
      <x:c r="D7" s="47" t="n">
        <x:f>Kostenrechner!D7</x:f>
        <x:v>2172</x:v>
      </x:c>
      <x:c r="E7" s="47"/>
      <x:c r="F7" s="47" t="n">
        <x:f>Kostenrechner!F7</x:f>
        <x:v>26064</x:v>
      </x:c>
      <x:c r="G7" s="46"/>
      <x:c r="H7" s="48" t="n">
        <x:f>Kostenrechner!H7</x:f>
        <x:v>0.5110588235294118</x:v>
      </x:c>
    </x:row>
    <x:row r="8">
      <x:c r="A8" s="1"/>
      <x:c r="B8" s="1"/>
      <x:c r="C8" s="1"/>
      <x:c r="D8" s="1"/>
      <x:c r="E8" s="1"/>
      <x:c r="F8" s="1"/>
      <x:c r="G8" s="1"/>
      <x:c r="H8" s="1"/>
    </x:row>
    <x:row r="9">
      <x:c r="A9" s="1"/>
      <x:c r="B9" s="1"/>
      <x:c r="C9" s="1"/>
      <x:c r="D9" s="1"/>
      <x:c r="E9" s="1"/>
      <x:c r="F9" s="1"/>
      <x:c r="G9" s="1"/>
      <x:c r="H9" s="1"/>
    </x:row>
    <x:row r="10" ht="32" customHeight="1">
      <x:c r="A10" s="23" t="str">
        <x:v>Asset / Kennzeichen</x:v>
      </x:c>
      <x:c r="B10" s="24" t="str">
        <x:v>Monat</x:v>
      </x:c>
      <x:c r="C10" s="24" t="str">
        <x:v>km</x:v>
      </x:c>
      <x:c r="D10" s="24" t="str">
        <x:v>Fixkosten</x:v>
      </x:c>
      <x:c r="E10" s="24" t="str">
        <x:v>Energie</x:v>
      </x:c>
      <x:c r="F10" s="24" t="str">
        <x:v>Wartung / Reparatur</x:v>
      </x:c>
      <x:c r="G10" s="24" t="str">
        <x:v>Gesamt / Monat</x:v>
      </x:c>
      <x:c r="H10" s="25" t="str">
        <x:v>Kosten / km</x:v>
      </x:c>
    </x:row>
    <x:row r="11" ht="23" customHeight="1">
      <x:c r="A11" s="49" t="str">
        <x:f>IF(Kostenrechner!A13="","",Kostenrechner!A13)</x:f>
        <x:v>CLP-QR 101</x:v>
      </x:c>
      <x:c r="B11" s="49" t="str">
        <x:f>IF(Kostenrechner!A13="","",Kostenrechner!B13)</x:f>
        <x:v>Oktober 2026</x:v>
      </x:c>
      <x:c r="C11" s="51" t="n">
        <x:f>IF(Kostenrechner!A13="","",Kostenrechner!C13)</x:f>
        <x:v>2450</x:v>
      </x:c>
      <x:c r="D11" s="53" t="n">
        <x:f>IF(Kostenrechner!A13="","",SUM(Kostenrechner!D13:F13))</x:f>
        <x:v>558</x:v>
      </x:c>
      <x:c r="E11" s="53" t="n">
        <x:f>IF(Kostenrechner!A13="","",Kostenrechner!G13)</x:f>
        <x:v>390</x:v>
      </x:c>
      <x:c r="F11" s="53" t="n">
        <x:f>IF(Kostenrechner!A13="","",SUM(Kostenrechner!H13:J13))</x:f>
        <x:v>120</x:v>
      </x:c>
      <x:c r="G11" s="53" t="n">
        <x:f>IF(Kostenrechner!A13="","",Kostenrechner!L13)</x:f>
        <x:v>1088</x:v>
      </x:c>
      <x:c r="H11" s="53" t="n">
        <x:f>IF(Kostenrechner!A13="","",Kostenrechner!N13)</x:f>
        <x:v>0.4440816326530612</x:v>
      </x:c>
    </x:row>
    <x:row r="12" ht="23" customHeight="1">
      <x:c r="A12" s="49" t="str">
        <x:f>IF(Kostenrechner!A14="","",Kostenrechner!A14)</x:f>
        <x:v>Servicewagen 2</x:v>
      </x:c>
      <x:c r="B12" s="49" t="str">
        <x:f>IF(Kostenrechner!A14="","",Kostenrechner!B14)</x:f>
        <x:v>Oktober 2026</x:v>
      </x:c>
      <x:c r="C12" s="51" t="n">
        <x:f>IF(Kostenrechner!A14="","",Kostenrechner!C14)</x:f>
        <x:v>1800</x:v>
      </x:c>
      <x:c r="D12" s="53" t="n">
        <x:f>IF(Kostenrechner!A14="","",SUM(Kostenrechner!D14:F14))</x:f>
        <x:v>499</x:v>
      </x:c>
      <x:c r="E12" s="53" t="n">
        <x:f>IF(Kostenrechner!A14="","",Kostenrechner!G14)</x:f>
        <x:v>310</x:v>
      </x:c>
      <x:c r="F12" s="53" t="n">
        <x:f>IF(Kostenrechner!A14="","",SUM(Kostenrechner!H14:J14))</x:f>
        <x:v>260</x:v>
      </x:c>
      <x:c r="G12" s="53" t="n">
        <x:f>IF(Kostenrechner!A14="","",Kostenrechner!L14)</x:f>
        <x:v>1084</x:v>
      </x:c>
      <x:c r="H12" s="53" t="n">
        <x:f>IF(Kostenrechner!A14="","",Kostenrechner!N14)</x:f>
        <x:v>0.6022222222222222</x:v>
      </x:c>
    </x:row>
    <x:row r="13" ht="23" customHeight="1">
      <x:c r="A13" s="49" t="str">
        <x:f>IF(Kostenrechner!A15="","",Kostenrechner!A15)</x:f>
      </x:c>
      <x:c r="B13" s="49" t="str">
        <x:f>IF(Kostenrechner!A15="","",Kostenrechner!B15)</x:f>
      </x:c>
      <x:c r="C13" s="51" t="str">
        <x:f>IF(Kostenrechner!A15="","",Kostenrechner!C15)</x:f>
      </x:c>
      <x:c r="D13" s="53" t="str">
        <x:f>IF(Kostenrechner!A15="","",SUM(Kostenrechner!D15:F15))</x:f>
      </x:c>
      <x:c r="E13" s="53" t="str">
        <x:f>IF(Kostenrechner!A15="","",Kostenrechner!G15)</x:f>
      </x:c>
      <x:c r="F13" s="53" t="str">
        <x:f>IF(Kostenrechner!A15="","",SUM(Kostenrechner!H15:J15))</x:f>
      </x:c>
      <x:c r="G13" s="53" t="str">
        <x:f>IF(Kostenrechner!A15="","",Kostenrechner!L15)</x:f>
      </x:c>
      <x:c r="H13" s="53" t="str">
        <x:f>IF(Kostenrechner!A15="","",Kostenrechner!N15)</x:f>
      </x:c>
    </x:row>
    <x:row r="14" ht="23" customHeight="1">
      <x:c r="A14" s="49" t="str">
        <x:f>IF(Kostenrechner!A16="","",Kostenrechner!A16)</x:f>
      </x:c>
      <x:c r="B14" s="49" t="str">
        <x:f>IF(Kostenrechner!A16="","",Kostenrechner!B16)</x:f>
      </x:c>
      <x:c r="C14" s="51" t="str">
        <x:f>IF(Kostenrechner!A16="","",Kostenrechner!C16)</x:f>
      </x:c>
      <x:c r="D14" s="53" t="str">
        <x:f>IF(Kostenrechner!A16="","",SUM(Kostenrechner!D16:F16))</x:f>
      </x:c>
      <x:c r="E14" s="53" t="str">
        <x:f>IF(Kostenrechner!A16="","",Kostenrechner!G16)</x:f>
      </x:c>
      <x:c r="F14" s="53" t="str">
        <x:f>IF(Kostenrechner!A16="","",SUM(Kostenrechner!H16:J16))</x:f>
      </x:c>
      <x:c r="G14" s="53" t="str">
        <x:f>IF(Kostenrechner!A16="","",Kostenrechner!L16)</x:f>
      </x:c>
      <x:c r="H14" s="53" t="str">
        <x:f>IF(Kostenrechner!A16="","",Kostenrechner!N16)</x:f>
      </x:c>
    </x:row>
    <x:row r="15" ht="23" customHeight="1">
      <x:c r="A15" s="49" t="str">
        <x:f>IF(Kostenrechner!A17="","",Kostenrechner!A17)</x:f>
      </x:c>
      <x:c r="B15" s="49" t="str">
        <x:f>IF(Kostenrechner!A17="","",Kostenrechner!B17)</x:f>
      </x:c>
      <x:c r="C15" s="51" t="str">
        <x:f>IF(Kostenrechner!A17="","",Kostenrechner!C17)</x:f>
      </x:c>
      <x:c r="D15" s="53" t="str">
        <x:f>IF(Kostenrechner!A17="","",SUM(Kostenrechner!D17:F17))</x:f>
      </x:c>
      <x:c r="E15" s="53" t="str">
        <x:f>IF(Kostenrechner!A17="","",Kostenrechner!G17)</x:f>
      </x:c>
      <x:c r="F15" s="53" t="str">
        <x:f>IF(Kostenrechner!A17="","",SUM(Kostenrechner!H17:J17))</x:f>
      </x:c>
      <x:c r="G15" s="53" t="str">
        <x:f>IF(Kostenrechner!A17="","",Kostenrechner!L17)</x:f>
      </x:c>
      <x:c r="H15" s="53" t="str">
        <x:f>IF(Kostenrechner!A17="","",Kostenrechner!N17)</x:f>
      </x:c>
    </x:row>
    <x:row r="16" ht="23" customHeight="1">
      <x:c r="A16" s="49" t="str">
        <x:f>IF(Kostenrechner!A18="","",Kostenrechner!A18)</x:f>
      </x:c>
      <x:c r="B16" s="49" t="str">
        <x:f>IF(Kostenrechner!A18="","",Kostenrechner!B18)</x:f>
      </x:c>
      <x:c r="C16" s="51" t="str">
        <x:f>IF(Kostenrechner!A18="","",Kostenrechner!C18)</x:f>
      </x:c>
      <x:c r="D16" s="53" t="str">
        <x:f>IF(Kostenrechner!A18="","",SUM(Kostenrechner!D18:F18))</x:f>
      </x:c>
      <x:c r="E16" s="53" t="str">
        <x:f>IF(Kostenrechner!A18="","",Kostenrechner!G18)</x:f>
      </x:c>
      <x:c r="F16" s="53" t="str">
        <x:f>IF(Kostenrechner!A18="","",SUM(Kostenrechner!H18:J18))</x:f>
      </x:c>
      <x:c r="G16" s="53" t="str">
        <x:f>IF(Kostenrechner!A18="","",Kostenrechner!L18)</x:f>
      </x:c>
      <x:c r="H16" s="53" t="str">
        <x:f>IF(Kostenrechner!A18="","",Kostenrechner!N18)</x:f>
      </x:c>
    </x:row>
    <x:row r="17" ht="23" customHeight="1">
      <x:c r="A17" s="49" t="str">
        <x:f>IF(Kostenrechner!A19="","",Kostenrechner!A19)</x:f>
      </x:c>
      <x:c r="B17" s="49" t="str">
        <x:f>IF(Kostenrechner!A19="","",Kostenrechner!B19)</x:f>
      </x:c>
      <x:c r="C17" s="51" t="str">
        <x:f>IF(Kostenrechner!A19="","",Kostenrechner!C19)</x:f>
      </x:c>
      <x:c r="D17" s="53" t="str">
        <x:f>IF(Kostenrechner!A19="","",SUM(Kostenrechner!D19:F19))</x:f>
      </x:c>
      <x:c r="E17" s="53" t="str">
        <x:f>IF(Kostenrechner!A19="","",Kostenrechner!G19)</x:f>
      </x:c>
      <x:c r="F17" s="53" t="str">
        <x:f>IF(Kostenrechner!A19="","",SUM(Kostenrechner!H19:J19))</x:f>
      </x:c>
      <x:c r="G17" s="53" t="str">
        <x:f>IF(Kostenrechner!A19="","",Kostenrechner!L19)</x:f>
      </x:c>
      <x:c r="H17" s="53" t="str">
        <x:f>IF(Kostenrechner!A19="","",Kostenrechner!N19)</x:f>
      </x:c>
    </x:row>
    <x:row r="18" ht="23" customHeight="1">
      <x:c r="A18" s="49" t="str">
        <x:f>IF(Kostenrechner!A20="","",Kostenrechner!A20)</x:f>
      </x:c>
      <x:c r="B18" s="49" t="str">
        <x:f>IF(Kostenrechner!A20="","",Kostenrechner!B20)</x:f>
      </x:c>
      <x:c r="C18" s="51" t="str">
        <x:f>IF(Kostenrechner!A20="","",Kostenrechner!C20)</x:f>
      </x:c>
      <x:c r="D18" s="53" t="str">
        <x:f>IF(Kostenrechner!A20="","",SUM(Kostenrechner!D20:F20))</x:f>
      </x:c>
      <x:c r="E18" s="53" t="str">
        <x:f>IF(Kostenrechner!A20="","",Kostenrechner!G20)</x:f>
      </x:c>
      <x:c r="F18" s="53" t="str">
        <x:f>IF(Kostenrechner!A20="","",SUM(Kostenrechner!H20:J20))</x:f>
      </x:c>
      <x:c r="G18" s="53" t="str">
        <x:f>IF(Kostenrechner!A20="","",Kostenrechner!L20)</x:f>
      </x:c>
      <x:c r="H18" s="53" t="str">
        <x:f>IF(Kostenrechner!A20="","",Kostenrechner!N20)</x:f>
      </x:c>
    </x:row>
    <x:row r="19" ht="23" customHeight="1">
      <x:c r="A19" s="49" t="str">
        <x:f>IF(Kostenrechner!A21="","",Kostenrechner!A21)</x:f>
      </x:c>
      <x:c r="B19" s="49" t="str">
        <x:f>IF(Kostenrechner!A21="","",Kostenrechner!B21)</x:f>
      </x:c>
      <x:c r="C19" s="51" t="str">
        <x:f>IF(Kostenrechner!A21="","",Kostenrechner!C21)</x:f>
      </x:c>
      <x:c r="D19" s="53" t="str">
        <x:f>IF(Kostenrechner!A21="","",SUM(Kostenrechner!D21:F21))</x:f>
      </x:c>
      <x:c r="E19" s="53" t="str">
        <x:f>IF(Kostenrechner!A21="","",Kostenrechner!G21)</x:f>
      </x:c>
      <x:c r="F19" s="53" t="str">
        <x:f>IF(Kostenrechner!A21="","",SUM(Kostenrechner!H21:J21))</x:f>
      </x:c>
      <x:c r="G19" s="53" t="str">
        <x:f>IF(Kostenrechner!A21="","",Kostenrechner!L21)</x:f>
      </x:c>
      <x:c r="H19" s="53" t="str">
        <x:f>IF(Kostenrechner!A21="","",Kostenrechner!N21)</x:f>
      </x:c>
    </x:row>
    <x:row r="20" ht="23" customHeight="1">
      <x:c r="A20" s="49" t="str">
        <x:f>IF(Kostenrechner!A22="","",Kostenrechner!A22)</x:f>
      </x:c>
      <x:c r="B20" s="49" t="str">
        <x:f>IF(Kostenrechner!A22="","",Kostenrechner!B22)</x:f>
      </x:c>
      <x:c r="C20" s="51" t="str">
        <x:f>IF(Kostenrechner!A22="","",Kostenrechner!C22)</x:f>
      </x:c>
      <x:c r="D20" s="53" t="str">
        <x:f>IF(Kostenrechner!A22="","",SUM(Kostenrechner!D22:F22))</x:f>
      </x:c>
      <x:c r="E20" s="53" t="str">
        <x:f>IF(Kostenrechner!A22="","",Kostenrechner!G22)</x:f>
      </x:c>
      <x:c r="F20" s="53" t="str">
        <x:f>IF(Kostenrechner!A22="","",SUM(Kostenrechner!H22:J22))</x:f>
      </x:c>
      <x:c r="G20" s="53" t="str">
        <x:f>IF(Kostenrechner!A22="","",Kostenrechner!L22)</x:f>
      </x:c>
      <x:c r="H20" s="53" t="str">
        <x:f>IF(Kostenrechner!A22="","",Kostenrechner!N22)</x:f>
      </x:c>
    </x:row>
    <x:row r="21" ht="23" customHeight="1">
      <x:c r="A21" s="49" t="str">
        <x:f>IF(Kostenrechner!A23="","",Kostenrechner!A23)</x:f>
      </x:c>
      <x:c r="B21" s="49" t="str">
        <x:f>IF(Kostenrechner!A23="","",Kostenrechner!B23)</x:f>
      </x:c>
      <x:c r="C21" s="51" t="str">
        <x:f>IF(Kostenrechner!A23="","",Kostenrechner!C23)</x:f>
      </x:c>
      <x:c r="D21" s="53" t="str">
        <x:f>IF(Kostenrechner!A23="","",SUM(Kostenrechner!D23:F23))</x:f>
      </x:c>
      <x:c r="E21" s="53" t="str">
        <x:f>IF(Kostenrechner!A23="","",Kostenrechner!G23)</x:f>
      </x:c>
      <x:c r="F21" s="53" t="str">
        <x:f>IF(Kostenrechner!A23="","",SUM(Kostenrechner!H23:J23))</x:f>
      </x:c>
      <x:c r="G21" s="53" t="str">
        <x:f>IF(Kostenrechner!A23="","",Kostenrechner!L23)</x:f>
      </x:c>
      <x:c r="H21" s="53" t="str">
        <x:f>IF(Kostenrechner!A23="","",Kostenrechner!N23)</x:f>
      </x:c>
    </x:row>
    <x:row r="22" ht="23" customHeight="1">
      <x:c r="A22" s="49" t="str">
        <x:f>IF(Kostenrechner!A24="","",Kostenrechner!A24)</x:f>
      </x:c>
      <x:c r="B22" s="49" t="str">
        <x:f>IF(Kostenrechner!A24="","",Kostenrechner!B24)</x:f>
      </x:c>
      <x:c r="C22" s="51" t="str">
        <x:f>IF(Kostenrechner!A24="","",Kostenrechner!C24)</x:f>
      </x:c>
      <x:c r="D22" s="53" t="str">
        <x:f>IF(Kostenrechner!A24="","",SUM(Kostenrechner!D24:F24))</x:f>
      </x:c>
      <x:c r="E22" s="53" t="str">
        <x:f>IF(Kostenrechner!A24="","",Kostenrechner!G24)</x:f>
      </x:c>
      <x:c r="F22" s="53" t="str">
        <x:f>IF(Kostenrechner!A24="","",SUM(Kostenrechner!H24:J24))</x:f>
      </x:c>
      <x:c r="G22" s="53" t="str">
        <x:f>IF(Kostenrechner!A24="","",Kostenrechner!L24)</x:f>
      </x:c>
      <x:c r="H22" s="53" t="str">
        <x:f>IF(Kostenrechner!A24="","",Kostenrechner!N24)</x:f>
      </x:c>
    </x:row>
    <x:row r="23" ht="23" customHeight="1">
      <x:c r="A23" s="49" t="str">
        <x:f>IF(Kostenrechner!A25="","",Kostenrechner!A25)</x:f>
      </x:c>
      <x:c r="B23" s="49" t="str">
        <x:f>IF(Kostenrechner!A25="","",Kostenrechner!B25)</x:f>
      </x:c>
      <x:c r="C23" s="51" t="str">
        <x:f>IF(Kostenrechner!A25="","",Kostenrechner!C25)</x:f>
      </x:c>
      <x:c r="D23" s="53" t="str">
        <x:f>IF(Kostenrechner!A25="","",SUM(Kostenrechner!D25:F25))</x:f>
      </x:c>
      <x:c r="E23" s="53" t="str">
        <x:f>IF(Kostenrechner!A25="","",Kostenrechner!G25)</x:f>
      </x:c>
      <x:c r="F23" s="53" t="str">
        <x:f>IF(Kostenrechner!A25="","",SUM(Kostenrechner!H25:J25))</x:f>
      </x:c>
      <x:c r="G23" s="53" t="str">
        <x:f>IF(Kostenrechner!A25="","",Kostenrechner!L25)</x:f>
      </x:c>
      <x:c r="H23" s="53" t="str">
        <x:f>IF(Kostenrechner!A25="","",Kostenrechner!N25)</x:f>
      </x:c>
    </x:row>
    <x:row r="24" ht="23" customHeight="1">
      <x:c r="A24" s="50" t="str">
        <x:f>IF(Kostenrechner!A26="","",Kostenrechner!A26)</x:f>
      </x:c>
      <x:c r="B24" s="50" t="str">
        <x:f>IF(Kostenrechner!A26="","",Kostenrechner!B26)</x:f>
      </x:c>
      <x:c r="C24" s="52" t="str">
        <x:f>IF(Kostenrechner!A26="","",Kostenrechner!C26)</x:f>
      </x:c>
      <x:c r="D24" s="54" t="str">
        <x:f>IF(Kostenrechner!A26="","",SUM(Kostenrechner!D26:F26))</x:f>
      </x:c>
      <x:c r="E24" s="54" t="str">
        <x:f>IF(Kostenrechner!A26="","",Kostenrechner!G26)</x:f>
      </x:c>
      <x:c r="F24" s="54" t="str">
        <x:f>IF(Kostenrechner!A26="","",SUM(Kostenrechner!H26:J26))</x:f>
      </x:c>
      <x:c r="G24" s="54" t="str">
        <x:f>IF(Kostenrechner!A26="","",Kostenrechner!L26)</x:f>
      </x:c>
      <x:c r="H24" s="54" t="str">
        <x:f>IF(Kostenrechner!A26="","",Kostenrechner!N26)</x:f>
      </x:c>
    </x:row>
    <x:row r="25">
      <x:c r="A25" s="1"/>
      <x:c r="B25" s="1"/>
      <x:c r="C25" s="1"/>
      <x:c r="D25" s="1"/>
      <x:c r="E25" s="1"/>
      <x:c r="F25" s="1"/>
      <x:c r="G25" s="1"/>
      <x:c r="H25" s="1"/>
    </x:row>
    <x:row r="26">
      <x:c r="A26" s="56" t="str">
        <x:v>Zeitraum: ____________________     Verantwortlich: ______________________________</x:v>
      </x:c>
      <x:c r="B26" s="56"/>
      <x:c r="C26" s="56"/>
      <x:c r="D26" s="56"/>
      <x:c r="E26" s="56"/>
      <x:c r="F26" s="56"/>
      <x:c r="G26" s="56"/>
      <x:c r="H26" s="56"/>
    </x:row>
    <x:row r="27">
      <x:c r="A27" s="1"/>
      <x:c r="B27" s="1"/>
      <x:c r="C27" s="1"/>
      <x:c r="D27" s="1"/>
      <x:c r="E27" s="1"/>
      <x:c r="F27" s="1"/>
      <x:c r="G27" s="1"/>
      <x:c r="H27" s="1"/>
    </x:row>
    <x:row r="28">
      <x:c r="A28" s="1"/>
      <x:c r="B28" s="1"/>
      <x:c r="C28" s="1"/>
      <x:c r="D28" s="1"/>
      <x:c r="E28" s="1"/>
      <x:c r="F28" s="1"/>
      <x:c r="G28" s="1"/>
      <x:c r="H28" s="1"/>
    </x:row>
    <x:row r="29">
      <x:c r="A29" s="1"/>
      <x:c r="B29" s="1"/>
      <x:c r="C29" s="1"/>
      <x:c r="D29" s="1"/>
      <x:c r="E29" s="1"/>
      <x:c r="F29" s="1"/>
      <x:c r="G29" s="1"/>
      <x:c r="H29" s="1"/>
    </x:row>
    <x:row r="30">
      <x:c r="A30" s="1"/>
      <x:c r="B30" s="1"/>
      <x:c r="C30" s="1"/>
      <x:c r="D30" s="1"/>
      <x:c r="E30" s="1"/>
      <x:c r="F30" s="1"/>
      <x:c r="G30" s="1"/>
      <x:c r="H30" s="1"/>
    </x:row>
    <x:row r="31">
      <x:c r="A31" s="1"/>
      <x:c r="B31" s="1"/>
      <x:c r="C31" s="1"/>
      <x:c r="D31" s="1"/>
      <x:c r="E31" s="1"/>
      <x:c r="F31" s="1"/>
      <x:c r="G31" s="1"/>
      <x:c r="H31" s="1"/>
    </x:row>
    <x:row r="32">
      <x:c r="A32" s="1"/>
      <x:c r="B32" s="1"/>
      <x:c r="C32" s="1"/>
      <x:c r="D32" s="1"/>
      <x:c r="E32" s="1"/>
      <x:c r="F32" s="1"/>
      <x:c r="G32" s="1"/>
      <x:c r="H32" s="1"/>
    </x:row>
    <x:row r="33">
      <x:c r="A33" s="1"/>
      <x:c r="B33" s="1"/>
      <x:c r="C33" s="1"/>
      <x:c r="D33" s="1"/>
      <x:c r="E33" s="1"/>
      <x:c r="F33" s="1"/>
      <x:c r="G33" s="1"/>
      <x:c r="H33" s="1"/>
    </x:row>
    <x:row r="34">
      <x:c r="A34" s="1"/>
      <x:c r="B34" s="1"/>
      <x:c r="C34" s="1"/>
      <x:c r="D34" s="1"/>
      <x:c r="E34" s="1"/>
      <x:c r="F34" s="1"/>
      <x:c r="G34" s="1"/>
      <x:c r="H34" s="1"/>
    </x:row>
    <x:row r="35">
      <x:c r="A35" s="1"/>
      <x:c r="B35" s="1"/>
      <x:c r="C35" s="1"/>
      <x:c r="D35" s="1"/>
      <x:c r="E35" s="1"/>
      <x:c r="F35" s="1"/>
      <x:c r="G35" s="1"/>
      <x:c r="H35" s="1"/>
    </x:row>
    <x:row r="36">
      <x:c r="A36" s="1"/>
      <x:c r="B36" s="1"/>
      <x:c r="C36" s="1"/>
      <x:c r="D36" s="1"/>
      <x:c r="E36" s="1"/>
      <x:c r="F36" s="1"/>
      <x:c r="G36" s="1"/>
      <x:c r="H36" s="1"/>
    </x:row>
    <x:row r="37">
      <x:c r="A37" s="1"/>
      <x:c r="B37" s="1"/>
      <x:c r="C37" s="1"/>
      <x:c r="D37" s="1"/>
      <x:c r="E37" s="1"/>
      <x:c r="F37" s="1"/>
      <x:c r="G37" s="1"/>
      <x:c r="H37" s="1"/>
    </x:row>
    <x:row r="38">
      <x:c r="A38" s="1"/>
      <x:c r="B38" s="1"/>
      <x:c r="C38" s="1"/>
      <x:c r="D38" s="1"/>
      <x:c r="E38" s="1"/>
      <x:c r="F38" s="1"/>
      <x:c r="G38" s="1"/>
      <x:c r="H38" s="1"/>
    </x:row>
    <x:row r="39">
      <x:c r="A39" s="1"/>
      <x:c r="B39" s="1"/>
      <x:c r="C39" s="1"/>
      <x:c r="D39" s="1"/>
      <x:c r="E39" s="1"/>
      <x:c r="F39" s="1"/>
      <x:c r="G39" s="1"/>
      <x:c r="H39" s="1"/>
    </x:row>
    <x:row r="40">
      <x:c r="A40" s="1"/>
      <x:c r="B40" s="1"/>
      <x:c r="C40" s="1"/>
      <x:c r="D40" s="1"/>
      <x:c r="E40" s="1"/>
      <x:c r="F40" s="1"/>
      <x:c r="G40" s="1"/>
      <x:c r="H40" s="1"/>
    </x:row>
  </x:sheetData>
  <x:pageMargins left="0.3" right="0.3" top="0.45" bottom="0.45" header="0.2" footer="0.2"/>
  <x:pageSetup paperSize="9" orientation="landscape" fitToWidth="1" fitToHeight="0"/>
</x:worksheet>
</file>